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190510 USB Philips\190510  USB CDOEA MASESH\190510 CDOEA MDPH SEGPA\190510 SEGPA 75\Effectifs SEGPA 75\R19\"/>
    </mc:Choice>
  </mc:AlternateContent>
  <bookViews>
    <workbookView xWindow="4005" yWindow="0" windowWidth="28800" windowHeight="12435" activeTab="2"/>
  </bookViews>
  <sheets>
    <sheet name="Feuil1" sheetId="1" r:id="rId1"/>
    <sheet name="Feuil2" sheetId="2" r:id="rId2"/>
    <sheet name="Feuil3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" i="3" l="1"/>
  <c r="O6" i="3"/>
  <c r="O5" i="3"/>
  <c r="O4" i="3"/>
  <c r="O3" i="3"/>
  <c r="O2" i="3"/>
  <c r="G18" i="3"/>
  <c r="F18" i="3"/>
  <c r="E18" i="3"/>
  <c r="D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3" i="3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H18" i="3" l="1"/>
  <c r="F18" i="2"/>
  <c r="E18" i="2"/>
  <c r="D18" i="2"/>
  <c r="C18" i="2"/>
  <c r="Q19" i="1"/>
  <c r="P19" i="1"/>
  <c r="O19" i="1"/>
  <c r="N19" i="1"/>
  <c r="J19" i="1" l="1"/>
  <c r="I19" i="1"/>
  <c r="H19" i="1"/>
  <c r="G19" i="1"/>
  <c r="F19" i="1"/>
  <c r="E19" i="1"/>
  <c r="C19" i="1" l="1"/>
  <c r="D19" i="1" l="1"/>
</calcChain>
</file>

<file path=xl/sharedStrings.xml><?xml version="1.0" encoding="utf-8"?>
<sst xmlns="http://schemas.openxmlformats.org/spreadsheetml/2006/main" count="122" uniqueCount="32">
  <si>
    <t>Etablissement</t>
  </si>
  <si>
    <t>Arrdt</t>
  </si>
  <si>
    <t>Effectif</t>
  </si>
  <si>
    <t>Places vacantes en 5S au 04/06/2019 à 14h30</t>
  </si>
  <si>
    <t xml:space="preserve">SEGPA Jacques Prévert </t>
  </si>
  <si>
    <t xml:space="preserve">SEGPA Pilâtre De Rozier </t>
  </si>
  <si>
    <t xml:space="preserve">SEGPA Germaine Tillion </t>
  </si>
  <si>
    <t xml:space="preserve">SEGPA Elsa Triolet </t>
  </si>
  <si>
    <t xml:space="preserve">SEGPA Alberto Giacometti </t>
  </si>
  <si>
    <t xml:space="preserve">SEGPA Guillaume Apollinaire </t>
  </si>
  <si>
    <t xml:space="preserve">SEGPA La Rose Blanche </t>
  </si>
  <si>
    <t xml:space="preserve">SEGPA Hector Berlioz </t>
  </si>
  <si>
    <t xml:space="preserve">SEGPA Aimé Césaire </t>
  </si>
  <si>
    <t xml:space="preserve">SEGPA Marx Dormoy </t>
  </si>
  <si>
    <t xml:space="preserve">SEGPA Georges Brassens </t>
  </si>
  <si>
    <t xml:space="preserve">SEGPA Edouard Pailleron </t>
  </si>
  <si>
    <t xml:space="preserve">SEGPA JB Clément </t>
  </si>
  <si>
    <t xml:space="preserve">SEGPA Robert Doisneau </t>
  </si>
  <si>
    <t>SEGPA Pierre Mendes France</t>
  </si>
  <si>
    <t>∆</t>
  </si>
  <si>
    <t>Total :</t>
  </si>
  <si>
    <t>6ème</t>
  </si>
  <si>
    <t>5ème</t>
  </si>
  <si>
    <t>4ème</t>
  </si>
  <si>
    <t>3ème</t>
  </si>
  <si>
    <t>Total</t>
  </si>
  <si>
    <t xml:space="preserve">Centre (6ème) </t>
  </si>
  <si>
    <t xml:space="preserve">11ème, 12ème </t>
  </si>
  <si>
    <t>Sud (13, 14, 15èmes)</t>
  </si>
  <si>
    <t>Nord (17, 18èmes)</t>
  </si>
  <si>
    <t>Nord-Est (19ème)</t>
  </si>
  <si>
    <t>Est (20ème)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</si>
</sst>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C]General"/>
  </numFmts>
  <fonts count="11" x14ac:knownFonts="1">
    <font>
      <sz val="11"/>
      <color theme="1"/>
      <name val="Calibri"/>
      <family val="2"/>
      <scheme val="minor"/>
    </font>
    <font>
      <sz val="12"/>
      <name val="Arial Narrow"/>
      <family val="2"/>
    </font>
    <font>
      <b/>
      <sz val="12"/>
      <name val="Arial Narrow"/>
      <family val="2"/>
    </font>
    <font>
      <sz val="11"/>
      <color rgb="FF000000"/>
      <name val="Calibri"/>
      <family val="2"/>
    </font>
    <font>
      <sz val="10"/>
      <color rgb="FF000000"/>
      <name val="Arial Narrow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CC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22"/>
      </patternFill>
    </fill>
    <fill>
      <patternFill patternType="solid">
        <fgColor theme="9" tint="0.39997558519241921"/>
        <bgColor indexed="41"/>
      </patternFill>
    </fill>
    <fill>
      <patternFill patternType="solid">
        <fgColor theme="4" tint="0.79998168889431442"/>
        <bgColor indexed="2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rgb="FFCCFFFF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3" fillId="0" borderId="0"/>
    <xf numFmtId="0" fontId="4" fillId="0" borderId="0"/>
  </cellStyleXfs>
  <cellXfs count="85">
    <xf numFmtId="0" fontId="0" fillId="0" borderId="0" xfId="0"/>
    <xf numFmtId="0" fontId="1" fillId="3" borderId="1" xfId="2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1" fillId="6" borderId="1" xfId="0" applyFont="1" applyFill="1" applyBorder="1" applyAlignment="1">
      <alignment horizontal="left" vertical="center"/>
    </xf>
    <xf numFmtId="0" fontId="1" fillId="10" borderId="1" xfId="0" applyFont="1" applyFill="1" applyBorder="1" applyAlignment="1">
      <alignment horizontal="left" vertical="center"/>
    </xf>
    <xf numFmtId="0" fontId="1" fillId="9" borderId="1" xfId="0" applyFont="1" applyFill="1" applyBorder="1" applyAlignment="1">
      <alignment horizontal="left" vertical="center"/>
    </xf>
    <xf numFmtId="0" fontId="1" fillId="12" borderId="1" xfId="0" applyFont="1" applyFill="1" applyBorder="1" applyAlignment="1">
      <alignment horizontal="left" vertical="center"/>
    </xf>
    <xf numFmtId="0" fontId="1" fillId="13" borderId="1" xfId="0" applyFont="1" applyFill="1" applyBorder="1" applyAlignment="1">
      <alignment horizontal="left" vertical="center"/>
    </xf>
    <xf numFmtId="0" fontId="1" fillId="7" borderId="1" xfId="0" applyFont="1" applyFill="1" applyBorder="1" applyAlignment="1">
      <alignment horizontal="left" vertical="center"/>
    </xf>
    <xf numFmtId="0" fontId="1" fillId="14" borderId="1" xfId="0" applyFont="1" applyFill="1" applyBorder="1" applyAlignment="1">
      <alignment horizontal="left" vertical="center"/>
    </xf>
    <xf numFmtId="0" fontId="1" fillId="8" borderId="1" xfId="0" applyFont="1" applyFill="1" applyBorder="1" applyAlignment="1">
      <alignment horizontal="left" vertical="center"/>
    </xf>
    <xf numFmtId="0" fontId="1" fillId="15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/>
    </xf>
    <xf numFmtId="0" fontId="2" fillId="3" borderId="1" xfId="2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/>
    </xf>
    <xf numFmtId="0" fontId="2" fillId="13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14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right" vertical="center"/>
    </xf>
    <xf numFmtId="0" fontId="0" fillId="0" borderId="5" xfId="0" applyBorder="1"/>
    <xf numFmtId="0" fontId="5" fillId="2" borderId="1" xfId="0" applyFont="1" applyFill="1" applyBorder="1" applyAlignment="1">
      <alignment horizontal="center" vertical="center"/>
    </xf>
    <xf numFmtId="0" fontId="2" fillId="17" borderId="1" xfId="2" applyFont="1" applyFill="1" applyBorder="1" applyAlignment="1">
      <alignment horizontal="center" vertical="center"/>
    </xf>
    <xf numFmtId="0" fontId="5" fillId="18" borderId="1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8" fillId="12" borderId="1" xfId="0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5" fillId="16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16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0" fillId="0" borderId="0" xfId="0" applyFont="1" applyBorder="1"/>
    <xf numFmtId="0" fontId="9" fillId="2" borderId="1" xfId="0" applyFont="1" applyFill="1" applyBorder="1" applyAlignment="1">
      <alignment horizontal="center" vertical="center"/>
    </xf>
    <xf numFmtId="0" fontId="10" fillId="0" borderId="1" xfId="0" applyFont="1" applyBorder="1"/>
    <xf numFmtId="0" fontId="10" fillId="0" borderId="1" xfId="0" applyFont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</cellXfs>
  <cellStyles count="3">
    <cellStyle name="Excel Built-in Normal" xfId="1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Projection d'effectifs R19 par SEGPA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Feuil1!$N$3</c:f>
              <c:strCache>
                <c:ptCount val="1"/>
                <c:pt idx="0">
                  <c:v>6ème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Feuil1!$M$4:$M$18</c:f>
              <c:strCache>
                <c:ptCount val="15"/>
                <c:pt idx="0">
                  <c:v>SEGPA Jacques Prévert </c:v>
                </c:pt>
                <c:pt idx="1">
                  <c:v>SEGPA Pilâtre De Rozier </c:v>
                </c:pt>
                <c:pt idx="2">
                  <c:v>SEGPA Germaine Tillion </c:v>
                </c:pt>
                <c:pt idx="3">
                  <c:v>SEGPA Elsa Triolet </c:v>
                </c:pt>
                <c:pt idx="4">
                  <c:v>SEGPA Alberto Giacometti </c:v>
                </c:pt>
                <c:pt idx="5">
                  <c:v>SEGPA Guillaume Apollinaire </c:v>
                </c:pt>
                <c:pt idx="6">
                  <c:v>SEGPA La Rose Blanche </c:v>
                </c:pt>
                <c:pt idx="7">
                  <c:v>SEGPA Hector Berlioz </c:v>
                </c:pt>
                <c:pt idx="8">
                  <c:v>SEGPA Aimé Césaire </c:v>
                </c:pt>
                <c:pt idx="9">
                  <c:v>SEGPA Marx Dormoy </c:v>
                </c:pt>
                <c:pt idx="10">
                  <c:v>SEGPA Georges Brassens </c:v>
                </c:pt>
                <c:pt idx="11">
                  <c:v>SEGPA Edouard Pailleron </c:v>
                </c:pt>
                <c:pt idx="12">
                  <c:v>SEGPA JB Clément </c:v>
                </c:pt>
                <c:pt idx="13">
                  <c:v>SEGPA Robert Doisneau </c:v>
                </c:pt>
                <c:pt idx="14">
                  <c:v>SEGPA Pierre Mendes France</c:v>
                </c:pt>
              </c:strCache>
            </c:strRef>
          </c:cat>
          <c:val>
            <c:numRef>
              <c:f>Feuil1!$N$4:$N$18</c:f>
              <c:numCache>
                <c:formatCode>General</c:formatCode>
                <c:ptCount val="15"/>
                <c:pt idx="1">
                  <c:v>15</c:v>
                </c:pt>
                <c:pt idx="2">
                  <c:v>16</c:v>
                </c:pt>
                <c:pt idx="3">
                  <c:v>16</c:v>
                </c:pt>
                <c:pt idx="4">
                  <c:v>12</c:v>
                </c:pt>
                <c:pt idx="5">
                  <c:v>13</c:v>
                </c:pt>
                <c:pt idx="6">
                  <c:v>16</c:v>
                </c:pt>
                <c:pt idx="7">
                  <c:v>15</c:v>
                </c:pt>
                <c:pt idx="8">
                  <c:v>13</c:v>
                </c:pt>
                <c:pt idx="9">
                  <c:v>13</c:v>
                </c:pt>
                <c:pt idx="10">
                  <c:v>15</c:v>
                </c:pt>
                <c:pt idx="11">
                  <c:v>15</c:v>
                </c:pt>
                <c:pt idx="12">
                  <c:v>14</c:v>
                </c:pt>
                <c:pt idx="13">
                  <c:v>12</c:v>
                </c:pt>
                <c:pt idx="14">
                  <c:v>13</c:v>
                </c:pt>
              </c:numCache>
            </c:numRef>
          </c:val>
        </c:ser>
        <c:ser>
          <c:idx val="1"/>
          <c:order val="1"/>
          <c:tx>
            <c:strRef>
              <c:f>Feuil1!$O$3</c:f>
              <c:strCache>
                <c:ptCount val="1"/>
                <c:pt idx="0">
                  <c:v>5ème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Feuil1!$M$4:$M$18</c:f>
              <c:strCache>
                <c:ptCount val="15"/>
                <c:pt idx="0">
                  <c:v>SEGPA Jacques Prévert </c:v>
                </c:pt>
                <c:pt idx="1">
                  <c:v>SEGPA Pilâtre De Rozier </c:v>
                </c:pt>
                <c:pt idx="2">
                  <c:v>SEGPA Germaine Tillion </c:v>
                </c:pt>
                <c:pt idx="3">
                  <c:v>SEGPA Elsa Triolet </c:v>
                </c:pt>
                <c:pt idx="4">
                  <c:v>SEGPA Alberto Giacometti </c:v>
                </c:pt>
                <c:pt idx="5">
                  <c:v>SEGPA Guillaume Apollinaire </c:v>
                </c:pt>
                <c:pt idx="6">
                  <c:v>SEGPA La Rose Blanche </c:v>
                </c:pt>
                <c:pt idx="7">
                  <c:v>SEGPA Hector Berlioz </c:v>
                </c:pt>
                <c:pt idx="8">
                  <c:v>SEGPA Aimé Césaire </c:v>
                </c:pt>
                <c:pt idx="9">
                  <c:v>SEGPA Marx Dormoy </c:v>
                </c:pt>
                <c:pt idx="10">
                  <c:v>SEGPA Georges Brassens </c:v>
                </c:pt>
                <c:pt idx="11">
                  <c:v>SEGPA Edouard Pailleron </c:v>
                </c:pt>
                <c:pt idx="12">
                  <c:v>SEGPA JB Clément </c:v>
                </c:pt>
                <c:pt idx="13">
                  <c:v>SEGPA Robert Doisneau </c:v>
                </c:pt>
                <c:pt idx="14">
                  <c:v>SEGPA Pierre Mendes France</c:v>
                </c:pt>
              </c:strCache>
            </c:strRef>
          </c:cat>
          <c:val>
            <c:numRef>
              <c:f>Feuil1!$O$4:$O$18</c:f>
              <c:numCache>
                <c:formatCode>General</c:formatCode>
                <c:ptCount val="15"/>
                <c:pt idx="0">
                  <c:v>10</c:v>
                </c:pt>
                <c:pt idx="1">
                  <c:v>16</c:v>
                </c:pt>
                <c:pt idx="2">
                  <c:v>11</c:v>
                </c:pt>
                <c:pt idx="3">
                  <c:v>12</c:v>
                </c:pt>
                <c:pt idx="4">
                  <c:v>16</c:v>
                </c:pt>
                <c:pt idx="5">
                  <c:v>16</c:v>
                </c:pt>
                <c:pt idx="6">
                  <c:v>15</c:v>
                </c:pt>
                <c:pt idx="7">
                  <c:v>16</c:v>
                </c:pt>
                <c:pt idx="8">
                  <c:v>15</c:v>
                </c:pt>
                <c:pt idx="9">
                  <c:v>13</c:v>
                </c:pt>
                <c:pt idx="10">
                  <c:v>16</c:v>
                </c:pt>
                <c:pt idx="11">
                  <c:v>16</c:v>
                </c:pt>
                <c:pt idx="12">
                  <c:v>13</c:v>
                </c:pt>
                <c:pt idx="13">
                  <c:v>13</c:v>
                </c:pt>
                <c:pt idx="14">
                  <c:v>16</c:v>
                </c:pt>
              </c:numCache>
            </c:numRef>
          </c:val>
        </c:ser>
        <c:ser>
          <c:idx val="2"/>
          <c:order val="2"/>
          <c:tx>
            <c:strRef>
              <c:f>Feuil1!$P$3</c:f>
              <c:strCache>
                <c:ptCount val="1"/>
                <c:pt idx="0">
                  <c:v>4ème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Feuil1!$M$4:$M$18</c:f>
              <c:strCache>
                <c:ptCount val="15"/>
                <c:pt idx="0">
                  <c:v>SEGPA Jacques Prévert </c:v>
                </c:pt>
                <c:pt idx="1">
                  <c:v>SEGPA Pilâtre De Rozier </c:v>
                </c:pt>
                <c:pt idx="2">
                  <c:v>SEGPA Germaine Tillion </c:v>
                </c:pt>
                <c:pt idx="3">
                  <c:v>SEGPA Elsa Triolet </c:v>
                </c:pt>
                <c:pt idx="4">
                  <c:v>SEGPA Alberto Giacometti </c:v>
                </c:pt>
                <c:pt idx="5">
                  <c:v>SEGPA Guillaume Apollinaire </c:v>
                </c:pt>
                <c:pt idx="6">
                  <c:v>SEGPA La Rose Blanche </c:v>
                </c:pt>
                <c:pt idx="7">
                  <c:v>SEGPA Hector Berlioz </c:v>
                </c:pt>
                <c:pt idx="8">
                  <c:v>SEGPA Aimé Césaire </c:v>
                </c:pt>
                <c:pt idx="9">
                  <c:v>SEGPA Marx Dormoy </c:v>
                </c:pt>
                <c:pt idx="10">
                  <c:v>SEGPA Georges Brassens </c:v>
                </c:pt>
                <c:pt idx="11">
                  <c:v>SEGPA Edouard Pailleron </c:v>
                </c:pt>
                <c:pt idx="12">
                  <c:v>SEGPA JB Clément </c:v>
                </c:pt>
                <c:pt idx="13">
                  <c:v>SEGPA Robert Doisneau </c:v>
                </c:pt>
                <c:pt idx="14">
                  <c:v>SEGPA Pierre Mendes France</c:v>
                </c:pt>
              </c:strCache>
            </c:strRef>
          </c:cat>
          <c:val>
            <c:numRef>
              <c:f>Feuil1!$P$4:$P$18</c:f>
              <c:numCache>
                <c:formatCode>General</c:formatCode>
                <c:ptCount val="15"/>
                <c:pt idx="0">
                  <c:v>9</c:v>
                </c:pt>
                <c:pt idx="1">
                  <c:v>14</c:v>
                </c:pt>
                <c:pt idx="2">
                  <c:v>16</c:v>
                </c:pt>
                <c:pt idx="3">
                  <c:v>15</c:v>
                </c:pt>
                <c:pt idx="4">
                  <c:v>16</c:v>
                </c:pt>
                <c:pt idx="5">
                  <c:v>15</c:v>
                </c:pt>
                <c:pt idx="6">
                  <c:v>17</c:v>
                </c:pt>
                <c:pt idx="7">
                  <c:v>15</c:v>
                </c:pt>
                <c:pt idx="8">
                  <c:v>16</c:v>
                </c:pt>
                <c:pt idx="9">
                  <c:v>16</c:v>
                </c:pt>
                <c:pt idx="10">
                  <c:v>15</c:v>
                </c:pt>
                <c:pt idx="11">
                  <c:v>15</c:v>
                </c:pt>
                <c:pt idx="12">
                  <c:v>11</c:v>
                </c:pt>
                <c:pt idx="13">
                  <c:v>11</c:v>
                </c:pt>
                <c:pt idx="14">
                  <c:v>14</c:v>
                </c:pt>
              </c:numCache>
            </c:numRef>
          </c:val>
        </c:ser>
        <c:ser>
          <c:idx val="3"/>
          <c:order val="3"/>
          <c:tx>
            <c:strRef>
              <c:f>Feuil1!$Q$3</c:f>
              <c:strCache>
                <c:ptCount val="1"/>
                <c:pt idx="0">
                  <c:v>3ème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Feuil1!$M$4:$M$18</c:f>
              <c:strCache>
                <c:ptCount val="15"/>
                <c:pt idx="0">
                  <c:v>SEGPA Jacques Prévert </c:v>
                </c:pt>
                <c:pt idx="1">
                  <c:v>SEGPA Pilâtre De Rozier </c:v>
                </c:pt>
                <c:pt idx="2">
                  <c:v>SEGPA Germaine Tillion </c:v>
                </c:pt>
                <c:pt idx="3">
                  <c:v>SEGPA Elsa Triolet </c:v>
                </c:pt>
                <c:pt idx="4">
                  <c:v>SEGPA Alberto Giacometti </c:v>
                </c:pt>
                <c:pt idx="5">
                  <c:v>SEGPA Guillaume Apollinaire </c:v>
                </c:pt>
                <c:pt idx="6">
                  <c:v>SEGPA La Rose Blanche </c:v>
                </c:pt>
                <c:pt idx="7">
                  <c:v>SEGPA Hector Berlioz </c:v>
                </c:pt>
                <c:pt idx="8">
                  <c:v>SEGPA Aimé Césaire </c:v>
                </c:pt>
                <c:pt idx="9">
                  <c:v>SEGPA Marx Dormoy </c:v>
                </c:pt>
                <c:pt idx="10">
                  <c:v>SEGPA Georges Brassens </c:v>
                </c:pt>
                <c:pt idx="11">
                  <c:v>SEGPA Edouard Pailleron </c:v>
                </c:pt>
                <c:pt idx="12">
                  <c:v>SEGPA JB Clément </c:v>
                </c:pt>
                <c:pt idx="13">
                  <c:v>SEGPA Robert Doisneau </c:v>
                </c:pt>
                <c:pt idx="14">
                  <c:v>SEGPA Pierre Mendes France</c:v>
                </c:pt>
              </c:strCache>
            </c:strRef>
          </c:cat>
          <c:val>
            <c:numRef>
              <c:f>Feuil1!$Q$4:$Q$18</c:f>
              <c:numCache>
                <c:formatCode>General</c:formatCode>
                <c:ptCount val="15"/>
                <c:pt idx="0">
                  <c:v>12</c:v>
                </c:pt>
                <c:pt idx="1">
                  <c:v>12</c:v>
                </c:pt>
                <c:pt idx="2">
                  <c:v>15</c:v>
                </c:pt>
                <c:pt idx="3">
                  <c:v>13</c:v>
                </c:pt>
                <c:pt idx="4">
                  <c:v>15</c:v>
                </c:pt>
                <c:pt idx="5">
                  <c:v>16</c:v>
                </c:pt>
                <c:pt idx="6">
                  <c:v>15</c:v>
                </c:pt>
                <c:pt idx="7">
                  <c:v>14</c:v>
                </c:pt>
                <c:pt idx="8">
                  <c:v>11</c:v>
                </c:pt>
                <c:pt idx="9">
                  <c:v>11</c:v>
                </c:pt>
                <c:pt idx="10">
                  <c:v>14</c:v>
                </c:pt>
                <c:pt idx="11">
                  <c:v>16</c:v>
                </c:pt>
                <c:pt idx="12">
                  <c:v>12</c:v>
                </c:pt>
                <c:pt idx="13">
                  <c:v>16</c:v>
                </c:pt>
                <c:pt idx="14">
                  <c:v>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1472272"/>
        <c:axId val="245614576"/>
      </c:barChart>
      <c:catAx>
        <c:axId val="191472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45614576"/>
        <c:crosses val="autoZero"/>
        <c:auto val="1"/>
        <c:lblAlgn val="ctr"/>
        <c:lblOffset val="100"/>
        <c:noMultiLvlLbl val="0"/>
      </c:catAx>
      <c:valAx>
        <c:axId val="245614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1472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Places vacantes par SEGPA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Feuil2!$C$1:$C$2</c:f>
              <c:strCache>
                <c:ptCount val="2"/>
                <c:pt idx="0">
                  <c:v>6ème</c:v>
                </c:pt>
                <c:pt idx="1">
                  <c:v>∆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Feuil2!$B$3:$B$17</c:f>
              <c:strCache>
                <c:ptCount val="15"/>
                <c:pt idx="0">
                  <c:v>SEGPA Jacques Prévert </c:v>
                </c:pt>
                <c:pt idx="1">
                  <c:v>SEGPA Pilâtre De Rozier </c:v>
                </c:pt>
                <c:pt idx="2">
                  <c:v>SEGPA Germaine Tillion </c:v>
                </c:pt>
                <c:pt idx="3">
                  <c:v>SEGPA Elsa Triolet </c:v>
                </c:pt>
                <c:pt idx="4">
                  <c:v>SEGPA Alberto Giacometti </c:v>
                </c:pt>
                <c:pt idx="5">
                  <c:v>SEGPA Guillaume Apollinaire </c:v>
                </c:pt>
                <c:pt idx="6">
                  <c:v>SEGPA La Rose Blanche </c:v>
                </c:pt>
                <c:pt idx="7">
                  <c:v>SEGPA Hector Berlioz </c:v>
                </c:pt>
                <c:pt idx="8">
                  <c:v>SEGPA Aimé Césaire </c:v>
                </c:pt>
                <c:pt idx="9">
                  <c:v>SEGPA Marx Dormoy </c:v>
                </c:pt>
                <c:pt idx="10">
                  <c:v>SEGPA Georges Brassens </c:v>
                </c:pt>
                <c:pt idx="11">
                  <c:v>SEGPA Edouard Pailleron </c:v>
                </c:pt>
                <c:pt idx="12">
                  <c:v>SEGPA JB Clément </c:v>
                </c:pt>
                <c:pt idx="13">
                  <c:v>SEGPA Robert Doisneau </c:v>
                </c:pt>
                <c:pt idx="14">
                  <c:v>SEGPA Pierre Mendes France</c:v>
                </c:pt>
              </c:strCache>
            </c:strRef>
          </c:cat>
          <c:val>
            <c:numRef>
              <c:f>Feuil2!$C$3:$C$17</c:f>
              <c:numCache>
                <c:formatCode>General</c:formatCode>
                <c:ptCount val="15"/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3</c:v>
                </c:pt>
                <c:pt idx="6">
                  <c:v>0</c:v>
                </c:pt>
                <c:pt idx="7">
                  <c:v>1</c:v>
                </c:pt>
                <c:pt idx="8">
                  <c:v>3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4</c:v>
                </c:pt>
                <c:pt idx="14">
                  <c:v>3</c:v>
                </c:pt>
              </c:numCache>
            </c:numRef>
          </c:val>
        </c:ser>
        <c:ser>
          <c:idx val="1"/>
          <c:order val="1"/>
          <c:tx>
            <c:strRef>
              <c:f>Feuil2!$D$1:$D$2</c:f>
              <c:strCache>
                <c:ptCount val="2"/>
                <c:pt idx="0">
                  <c:v>5ème</c:v>
                </c:pt>
                <c:pt idx="1">
                  <c:v>∆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Feuil2!$B$3:$B$17</c:f>
              <c:strCache>
                <c:ptCount val="15"/>
                <c:pt idx="0">
                  <c:v>SEGPA Jacques Prévert </c:v>
                </c:pt>
                <c:pt idx="1">
                  <c:v>SEGPA Pilâtre De Rozier </c:v>
                </c:pt>
                <c:pt idx="2">
                  <c:v>SEGPA Germaine Tillion </c:v>
                </c:pt>
                <c:pt idx="3">
                  <c:v>SEGPA Elsa Triolet </c:v>
                </c:pt>
                <c:pt idx="4">
                  <c:v>SEGPA Alberto Giacometti </c:v>
                </c:pt>
                <c:pt idx="5">
                  <c:v>SEGPA Guillaume Apollinaire </c:v>
                </c:pt>
                <c:pt idx="6">
                  <c:v>SEGPA La Rose Blanche </c:v>
                </c:pt>
                <c:pt idx="7">
                  <c:v>SEGPA Hector Berlioz </c:v>
                </c:pt>
                <c:pt idx="8">
                  <c:v>SEGPA Aimé Césaire </c:v>
                </c:pt>
                <c:pt idx="9">
                  <c:v>SEGPA Marx Dormoy </c:v>
                </c:pt>
                <c:pt idx="10">
                  <c:v>SEGPA Georges Brassens </c:v>
                </c:pt>
                <c:pt idx="11">
                  <c:v>SEGPA Edouard Pailleron </c:v>
                </c:pt>
                <c:pt idx="12">
                  <c:v>SEGPA JB Clément </c:v>
                </c:pt>
                <c:pt idx="13">
                  <c:v>SEGPA Robert Doisneau </c:v>
                </c:pt>
                <c:pt idx="14">
                  <c:v>SEGPA Pierre Mendes France</c:v>
                </c:pt>
              </c:strCache>
            </c:strRef>
          </c:cat>
          <c:val>
            <c:numRef>
              <c:f>Feuil2!$D$3:$D$17</c:f>
              <c:numCache>
                <c:formatCode>General</c:formatCode>
                <c:ptCount val="15"/>
                <c:pt idx="0">
                  <c:v>6</c:v>
                </c:pt>
                <c:pt idx="1">
                  <c:v>0</c:v>
                </c:pt>
                <c:pt idx="2">
                  <c:v>5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3</c:v>
                </c:pt>
                <c:pt idx="14">
                  <c:v>0</c:v>
                </c:pt>
              </c:numCache>
            </c:numRef>
          </c:val>
        </c:ser>
        <c:ser>
          <c:idx val="2"/>
          <c:order val="2"/>
          <c:tx>
            <c:strRef>
              <c:f>Feuil2!$E$1:$E$2</c:f>
              <c:strCache>
                <c:ptCount val="2"/>
                <c:pt idx="0">
                  <c:v>4ème</c:v>
                </c:pt>
                <c:pt idx="1">
                  <c:v>∆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Feuil2!$B$3:$B$17</c:f>
              <c:strCache>
                <c:ptCount val="15"/>
                <c:pt idx="0">
                  <c:v>SEGPA Jacques Prévert </c:v>
                </c:pt>
                <c:pt idx="1">
                  <c:v>SEGPA Pilâtre De Rozier </c:v>
                </c:pt>
                <c:pt idx="2">
                  <c:v>SEGPA Germaine Tillion </c:v>
                </c:pt>
                <c:pt idx="3">
                  <c:v>SEGPA Elsa Triolet </c:v>
                </c:pt>
                <c:pt idx="4">
                  <c:v>SEGPA Alberto Giacometti </c:v>
                </c:pt>
                <c:pt idx="5">
                  <c:v>SEGPA Guillaume Apollinaire </c:v>
                </c:pt>
                <c:pt idx="6">
                  <c:v>SEGPA La Rose Blanche </c:v>
                </c:pt>
                <c:pt idx="7">
                  <c:v>SEGPA Hector Berlioz </c:v>
                </c:pt>
                <c:pt idx="8">
                  <c:v>SEGPA Aimé Césaire </c:v>
                </c:pt>
                <c:pt idx="9">
                  <c:v>SEGPA Marx Dormoy </c:v>
                </c:pt>
                <c:pt idx="10">
                  <c:v>SEGPA Georges Brassens </c:v>
                </c:pt>
                <c:pt idx="11">
                  <c:v>SEGPA Edouard Pailleron </c:v>
                </c:pt>
                <c:pt idx="12">
                  <c:v>SEGPA JB Clément </c:v>
                </c:pt>
                <c:pt idx="13">
                  <c:v>SEGPA Robert Doisneau </c:v>
                </c:pt>
                <c:pt idx="14">
                  <c:v>SEGPA Pierre Mendes France</c:v>
                </c:pt>
              </c:strCache>
            </c:strRef>
          </c:cat>
          <c:val>
            <c:numRef>
              <c:f>Feuil2!$E$3:$E$17</c:f>
              <c:numCache>
                <c:formatCode>General</c:formatCode>
                <c:ptCount val="15"/>
                <c:pt idx="0">
                  <c:v>7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5</c:v>
                </c:pt>
                <c:pt idx="13">
                  <c:v>5</c:v>
                </c:pt>
                <c:pt idx="14">
                  <c:v>2</c:v>
                </c:pt>
              </c:numCache>
            </c:numRef>
          </c:val>
        </c:ser>
        <c:ser>
          <c:idx val="3"/>
          <c:order val="3"/>
          <c:tx>
            <c:strRef>
              <c:f>Feuil2!$F$1:$F$2</c:f>
              <c:strCache>
                <c:ptCount val="2"/>
                <c:pt idx="0">
                  <c:v>3ème</c:v>
                </c:pt>
                <c:pt idx="1">
                  <c:v>∆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Feuil2!$B$3:$B$17</c:f>
              <c:strCache>
                <c:ptCount val="15"/>
                <c:pt idx="0">
                  <c:v>SEGPA Jacques Prévert </c:v>
                </c:pt>
                <c:pt idx="1">
                  <c:v>SEGPA Pilâtre De Rozier </c:v>
                </c:pt>
                <c:pt idx="2">
                  <c:v>SEGPA Germaine Tillion </c:v>
                </c:pt>
                <c:pt idx="3">
                  <c:v>SEGPA Elsa Triolet </c:v>
                </c:pt>
                <c:pt idx="4">
                  <c:v>SEGPA Alberto Giacometti </c:v>
                </c:pt>
                <c:pt idx="5">
                  <c:v>SEGPA Guillaume Apollinaire </c:v>
                </c:pt>
                <c:pt idx="6">
                  <c:v>SEGPA La Rose Blanche </c:v>
                </c:pt>
                <c:pt idx="7">
                  <c:v>SEGPA Hector Berlioz </c:v>
                </c:pt>
                <c:pt idx="8">
                  <c:v>SEGPA Aimé Césaire </c:v>
                </c:pt>
                <c:pt idx="9">
                  <c:v>SEGPA Marx Dormoy </c:v>
                </c:pt>
                <c:pt idx="10">
                  <c:v>SEGPA Georges Brassens </c:v>
                </c:pt>
                <c:pt idx="11">
                  <c:v>SEGPA Edouard Pailleron </c:v>
                </c:pt>
                <c:pt idx="12">
                  <c:v>SEGPA JB Clément </c:v>
                </c:pt>
                <c:pt idx="13">
                  <c:v>SEGPA Robert Doisneau </c:v>
                </c:pt>
                <c:pt idx="14">
                  <c:v>SEGPA Pierre Mendes France</c:v>
                </c:pt>
              </c:strCache>
            </c:strRef>
          </c:cat>
          <c:val>
            <c:numRef>
              <c:f>Feuil2!$F$3:$F$17</c:f>
              <c:numCache>
                <c:formatCode>General</c:formatCode>
                <c:ptCount val="15"/>
                <c:pt idx="0">
                  <c:v>4</c:v>
                </c:pt>
                <c:pt idx="1">
                  <c:v>4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5</c:v>
                </c:pt>
                <c:pt idx="9">
                  <c:v>5</c:v>
                </c:pt>
                <c:pt idx="10">
                  <c:v>2</c:v>
                </c:pt>
                <c:pt idx="11">
                  <c:v>1</c:v>
                </c:pt>
                <c:pt idx="12">
                  <c:v>4</c:v>
                </c:pt>
                <c:pt idx="13">
                  <c:v>0</c:v>
                </c:pt>
                <c:pt idx="14">
                  <c:v>1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45619056"/>
        <c:axId val="245619616"/>
      </c:barChart>
      <c:catAx>
        <c:axId val="245619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45619616"/>
        <c:crosses val="autoZero"/>
        <c:auto val="1"/>
        <c:lblAlgn val="ctr"/>
        <c:lblOffset val="100"/>
        <c:noMultiLvlLbl val="0"/>
      </c:catAx>
      <c:valAx>
        <c:axId val="24561961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45619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Places vacantes en SEGPA par niveau sur l'académie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Feuil2!$C$22</c:f>
              <c:strCache>
                <c:ptCount val="1"/>
                <c:pt idx="0">
                  <c:v>6ème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9433200032575648E-2"/>
                  <c:y val="-8.79629629629629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Feuil2!$C$23</c:f>
              <c:numCache>
                <c:formatCode>General</c:formatCode>
                <c:ptCount val="1"/>
                <c:pt idx="0">
                  <c:v>26</c:v>
                </c:pt>
              </c:numCache>
            </c:numRef>
          </c:val>
        </c:ser>
        <c:ser>
          <c:idx val="1"/>
          <c:order val="1"/>
          <c:tx>
            <c:strRef>
              <c:f>Feuil2!$D$22</c:f>
              <c:strCache>
                <c:ptCount val="1"/>
                <c:pt idx="0">
                  <c:v>5ème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2955466688383791E-2"/>
                  <c:y val="-9.259259259259258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Feuil2!$D$23</c:f>
              <c:numCache>
                <c:formatCode>General</c:formatCode>
                <c:ptCount val="1"/>
                <c:pt idx="0">
                  <c:v>26</c:v>
                </c:pt>
              </c:numCache>
            </c:numRef>
          </c:val>
        </c:ser>
        <c:ser>
          <c:idx val="2"/>
          <c:order val="2"/>
          <c:tx>
            <c:strRef>
              <c:f>Feuil2!$E$22</c:f>
              <c:strCache>
                <c:ptCount val="1"/>
                <c:pt idx="0">
                  <c:v>4ème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0796222240319826E-2"/>
                  <c:y val="-9.259259259259258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Feuil2!$E$23</c:f>
              <c:numCache>
                <c:formatCode>General</c:formatCode>
                <c:ptCount val="1"/>
                <c:pt idx="0">
                  <c:v>26</c:v>
                </c:pt>
              </c:numCache>
            </c:numRef>
          </c:val>
        </c:ser>
        <c:ser>
          <c:idx val="3"/>
          <c:order val="3"/>
          <c:tx>
            <c:strRef>
              <c:f>Feuil2!$F$22</c:f>
              <c:strCache>
                <c:ptCount val="1"/>
                <c:pt idx="0">
                  <c:v>3ème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4.7503377857407235E-2"/>
                  <c:y val="-8.3333333333333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Feuil2!$F$23</c:f>
              <c:numCache>
                <c:formatCode>General</c:formatCode>
                <c:ptCount val="1"/>
                <c:pt idx="0">
                  <c:v>34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48266464"/>
        <c:axId val="248268144"/>
        <c:axId val="0"/>
      </c:bar3DChart>
      <c:catAx>
        <c:axId val="24826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48268144"/>
        <c:auto val="1"/>
        <c:lblAlgn val="ctr"/>
        <c:lblOffset val="100"/>
        <c:noMultiLvlLbl val="0"/>
      </c:catAx>
      <c:valAx>
        <c:axId val="248268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48266464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Feuil3!$K$1</c:f>
              <c:strCache>
                <c:ptCount val="1"/>
                <c:pt idx="0">
                  <c:v>6ème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Feuil3!$J$2:$J$7</c:f>
              <c:strCache>
                <c:ptCount val="6"/>
                <c:pt idx="0">
                  <c:v>Centre (6ème) </c:v>
                </c:pt>
                <c:pt idx="1">
                  <c:v>11ème, 12ème </c:v>
                </c:pt>
                <c:pt idx="2">
                  <c:v>Sud (13, 14, 15èmes)</c:v>
                </c:pt>
                <c:pt idx="3">
                  <c:v>Nord (17, 18èmes)</c:v>
                </c:pt>
                <c:pt idx="4">
                  <c:v>Nord-Est (19ème)</c:v>
                </c:pt>
                <c:pt idx="5">
                  <c:v>Est (20ème)</c:v>
                </c:pt>
              </c:strCache>
            </c:strRef>
          </c:cat>
          <c:val>
            <c:numRef>
              <c:f>Feuil3!$K$2:$K$7</c:f>
              <c:numCache>
                <c:formatCode>General</c:formatCode>
                <c:ptCount val="6"/>
                <c:pt idx="1">
                  <c:v>1</c:v>
                </c:pt>
                <c:pt idx="2">
                  <c:v>7</c:v>
                </c:pt>
                <c:pt idx="3">
                  <c:v>7</c:v>
                </c:pt>
                <c:pt idx="4">
                  <c:v>2</c:v>
                </c:pt>
                <c:pt idx="5">
                  <c:v>9</c:v>
                </c:pt>
              </c:numCache>
            </c:numRef>
          </c:val>
        </c:ser>
        <c:ser>
          <c:idx val="1"/>
          <c:order val="1"/>
          <c:tx>
            <c:strRef>
              <c:f>Feuil3!$L$1</c:f>
              <c:strCache>
                <c:ptCount val="1"/>
                <c:pt idx="0">
                  <c:v>5ème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Feuil3!$J$2:$J$7</c:f>
              <c:strCache>
                <c:ptCount val="6"/>
                <c:pt idx="0">
                  <c:v>Centre (6ème) </c:v>
                </c:pt>
                <c:pt idx="1">
                  <c:v>11ème, 12ème </c:v>
                </c:pt>
                <c:pt idx="2">
                  <c:v>Sud (13, 14, 15èmes)</c:v>
                </c:pt>
                <c:pt idx="3">
                  <c:v>Nord (17, 18èmes)</c:v>
                </c:pt>
                <c:pt idx="4">
                  <c:v>Nord-Est (19ème)</c:v>
                </c:pt>
                <c:pt idx="5">
                  <c:v>Est (20ème)</c:v>
                </c:pt>
              </c:strCache>
            </c:strRef>
          </c:cat>
          <c:val>
            <c:numRef>
              <c:f>Feuil3!$L$2:$L$7</c:f>
              <c:numCache>
                <c:formatCode>General</c:formatCode>
                <c:ptCount val="6"/>
                <c:pt idx="0">
                  <c:v>6</c:v>
                </c:pt>
                <c:pt idx="1">
                  <c:v>5</c:v>
                </c:pt>
                <c:pt idx="2">
                  <c:v>4</c:v>
                </c:pt>
                <c:pt idx="3">
                  <c:v>5</c:v>
                </c:pt>
                <c:pt idx="4">
                  <c:v>0</c:v>
                </c:pt>
                <c:pt idx="5">
                  <c:v>6</c:v>
                </c:pt>
              </c:numCache>
            </c:numRef>
          </c:val>
        </c:ser>
        <c:ser>
          <c:idx val="2"/>
          <c:order val="2"/>
          <c:tx>
            <c:strRef>
              <c:f>Feuil3!$M$1</c:f>
              <c:strCache>
                <c:ptCount val="1"/>
                <c:pt idx="0">
                  <c:v>4ème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Feuil3!$J$2:$J$7</c:f>
              <c:strCache>
                <c:ptCount val="6"/>
                <c:pt idx="0">
                  <c:v>Centre (6ème) </c:v>
                </c:pt>
                <c:pt idx="1">
                  <c:v>11ème, 12ème </c:v>
                </c:pt>
                <c:pt idx="2">
                  <c:v>Sud (13, 14, 15èmes)</c:v>
                </c:pt>
                <c:pt idx="3">
                  <c:v>Nord (17, 18èmes)</c:v>
                </c:pt>
                <c:pt idx="4">
                  <c:v>Nord-Est (19ème)</c:v>
                </c:pt>
                <c:pt idx="5">
                  <c:v>Est (20ème)</c:v>
                </c:pt>
              </c:strCache>
            </c:strRef>
          </c:cat>
          <c:val>
            <c:numRef>
              <c:f>Feuil3!$M$2:$M$7</c:f>
              <c:numCache>
                <c:formatCode>General</c:formatCode>
                <c:ptCount val="6"/>
                <c:pt idx="0">
                  <c:v>7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12</c:v>
                </c:pt>
              </c:numCache>
            </c:numRef>
          </c:val>
        </c:ser>
        <c:ser>
          <c:idx val="3"/>
          <c:order val="3"/>
          <c:tx>
            <c:strRef>
              <c:f>Feuil3!$N$1</c:f>
              <c:strCache>
                <c:ptCount val="1"/>
                <c:pt idx="0">
                  <c:v>3ème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Feuil3!$J$2:$J$7</c:f>
              <c:strCache>
                <c:ptCount val="6"/>
                <c:pt idx="0">
                  <c:v>Centre (6ème) </c:v>
                </c:pt>
                <c:pt idx="1">
                  <c:v>11ème, 12ème </c:v>
                </c:pt>
                <c:pt idx="2">
                  <c:v>Sud (13, 14, 15èmes)</c:v>
                </c:pt>
                <c:pt idx="3">
                  <c:v>Nord (17, 18èmes)</c:v>
                </c:pt>
                <c:pt idx="4">
                  <c:v>Nord-Est (19ème)</c:v>
                </c:pt>
                <c:pt idx="5">
                  <c:v>Est (20ème)</c:v>
                </c:pt>
              </c:strCache>
            </c:strRef>
          </c:cat>
          <c:val>
            <c:numRef>
              <c:f>Feuil3!$N$2:$N$7</c:f>
              <c:numCache>
                <c:formatCode>General</c:formatCode>
                <c:ptCount val="6"/>
                <c:pt idx="0">
                  <c:v>4</c:v>
                </c:pt>
                <c:pt idx="1">
                  <c:v>5</c:v>
                </c:pt>
                <c:pt idx="2">
                  <c:v>4</c:v>
                </c:pt>
                <c:pt idx="3">
                  <c:v>12</c:v>
                </c:pt>
                <c:pt idx="4">
                  <c:v>3</c:v>
                </c:pt>
                <c:pt idx="5">
                  <c:v>5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329188304"/>
        <c:axId val="329202304"/>
      </c:barChart>
      <c:catAx>
        <c:axId val="329188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9202304"/>
        <c:crosses val="autoZero"/>
        <c:auto val="1"/>
        <c:lblAlgn val="ctr"/>
        <c:lblOffset val="100"/>
        <c:noMultiLvlLbl val="0"/>
      </c:catAx>
      <c:valAx>
        <c:axId val="32920230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329188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Places</a:t>
            </a:r>
            <a:r>
              <a:rPr lang="fr-FR" baseline="0"/>
              <a:t> vacantes par secteurs et par niveaux</a:t>
            </a:r>
            <a:endParaRPr lang="fr-FR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Feuil3!$K$1</c:f>
              <c:strCache>
                <c:ptCount val="1"/>
                <c:pt idx="0">
                  <c:v>6ème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Feuil3!$J$2:$J$7</c:f>
              <c:strCache>
                <c:ptCount val="6"/>
                <c:pt idx="0">
                  <c:v>Centre (6ème) </c:v>
                </c:pt>
                <c:pt idx="1">
                  <c:v>11ème, 12ème </c:v>
                </c:pt>
                <c:pt idx="2">
                  <c:v>Sud (13, 14, 15èmes)</c:v>
                </c:pt>
                <c:pt idx="3">
                  <c:v>Nord (17, 18èmes)</c:v>
                </c:pt>
                <c:pt idx="4">
                  <c:v>Nord-Est (19ème)</c:v>
                </c:pt>
                <c:pt idx="5">
                  <c:v>Est (20ème)</c:v>
                </c:pt>
              </c:strCache>
            </c:strRef>
          </c:cat>
          <c:val>
            <c:numRef>
              <c:f>Feuil3!$K$2:$K$7</c:f>
              <c:numCache>
                <c:formatCode>General</c:formatCode>
                <c:ptCount val="6"/>
                <c:pt idx="1">
                  <c:v>1</c:v>
                </c:pt>
                <c:pt idx="2">
                  <c:v>7</c:v>
                </c:pt>
                <c:pt idx="3">
                  <c:v>7</c:v>
                </c:pt>
                <c:pt idx="4">
                  <c:v>2</c:v>
                </c:pt>
                <c:pt idx="5">
                  <c:v>9</c:v>
                </c:pt>
              </c:numCache>
            </c:numRef>
          </c:val>
        </c:ser>
        <c:ser>
          <c:idx val="1"/>
          <c:order val="1"/>
          <c:tx>
            <c:strRef>
              <c:f>Feuil3!$L$1</c:f>
              <c:strCache>
                <c:ptCount val="1"/>
                <c:pt idx="0">
                  <c:v>5ème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Feuil3!$J$2:$J$7</c:f>
              <c:strCache>
                <c:ptCount val="6"/>
                <c:pt idx="0">
                  <c:v>Centre (6ème) </c:v>
                </c:pt>
                <c:pt idx="1">
                  <c:v>11ème, 12ème </c:v>
                </c:pt>
                <c:pt idx="2">
                  <c:v>Sud (13, 14, 15èmes)</c:v>
                </c:pt>
                <c:pt idx="3">
                  <c:v>Nord (17, 18èmes)</c:v>
                </c:pt>
                <c:pt idx="4">
                  <c:v>Nord-Est (19ème)</c:v>
                </c:pt>
                <c:pt idx="5">
                  <c:v>Est (20ème)</c:v>
                </c:pt>
              </c:strCache>
            </c:strRef>
          </c:cat>
          <c:val>
            <c:numRef>
              <c:f>Feuil3!$L$2:$L$7</c:f>
              <c:numCache>
                <c:formatCode>General</c:formatCode>
                <c:ptCount val="6"/>
                <c:pt idx="0">
                  <c:v>6</c:v>
                </c:pt>
                <c:pt idx="1">
                  <c:v>5</c:v>
                </c:pt>
                <c:pt idx="2">
                  <c:v>4</c:v>
                </c:pt>
                <c:pt idx="3">
                  <c:v>5</c:v>
                </c:pt>
                <c:pt idx="4">
                  <c:v>0</c:v>
                </c:pt>
                <c:pt idx="5">
                  <c:v>6</c:v>
                </c:pt>
              </c:numCache>
            </c:numRef>
          </c:val>
        </c:ser>
        <c:ser>
          <c:idx val="2"/>
          <c:order val="2"/>
          <c:tx>
            <c:strRef>
              <c:f>Feuil3!$M$1</c:f>
              <c:strCache>
                <c:ptCount val="1"/>
                <c:pt idx="0">
                  <c:v>4ème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Feuil3!$J$2:$J$7</c:f>
              <c:strCache>
                <c:ptCount val="6"/>
                <c:pt idx="0">
                  <c:v>Centre (6ème) </c:v>
                </c:pt>
                <c:pt idx="1">
                  <c:v>11ème, 12ème </c:v>
                </c:pt>
                <c:pt idx="2">
                  <c:v>Sud (13, 14, 15èmes)</c:v>
                </c:pt>
                <c:pt idx="3">
                  <c:v>Nord (17, 18èmes)</c:v>
                </c:pt>
                <c:pt idx="4">
                  <c:v>Nord-Est (19ème)</c:v>
                </c:pt>
                <c:pt idx="5">
                  <c:v>Est (20ème)</c:v>
                </c:pt>
              </c:strCache>
            </c:strRef>
          </c:cat>
          <c:val>
            <c:numRef>
              <c:f>Feuil3!$M$2:$M$7</c:f>
              <c:numCache>
                <c:formatCode>General</c:formatCode>
                <c:ptCount val="6"/>
                <c:pt idx="0">
                  <c:v>7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12</c:v>
                </c:pt>
              </c:numCache>
            </c:numRef>
          </c:val>
        </c:ser>
        <c:ser>
          <c:idx val="3"/>
          <c:order val="3"/>
          <c:tx>
            <c:strRef>
              <c:f>Feuil3!$N$1</c:f>
              <c:strCache>
                <c:ptCount val="1"/>
                <c:pt idx="0">
                  <c:v>3ème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Feuil3!$J$2:$J$7</c:f>
              <c:strCache>
                <c:ptCount val="6"/>
                <c:pt idx="0">
                  <c:v>Centre (6ème) </c:v>
                </c:pt>
                <c:pt idx="1">
                  <c:v>11ème, 12ème </c:v>
                </c:pt>
                <c:pt idx="2">
                  <c:v>Sud (13, 14, 15èmes)</c:v>
                </c:pt>
                <c:pt idx="3">
                  <c:v>Nord (17, 18èmes)</c:v>
                </c:pt>
                <c:pt idx="4">
                  <c:v>Nord-Est (19ème)</c:v>
                </c:pt>
                <c:pt idx="5">
                  <c:v>Est (20ème)</c:v>
                </c:pt>
              </c:strCache>
            </c:strRef>
          </c:cat>
          <c:val>
            <c:numRef>
              <c:f>Feuil3!$N$2:$N$7</c:f>
              <c:numCache>
                <c:formatCode>General</c:formatCode>
                <c:ptCount val="6"/>
                <c:pt idx="0">
                  <c:v>4</c:v>
                </c:pt>
                <c:pt idx="1">
                  <c:v>5</c:v>
                </c:pt>
                <c:pt idx="2">
                  <c:v>4</c:v>
                </c:pt>
                <c:pt idx="3">
                  <c:v>12</c:v>
                </c:pt>
                <c:pt idx="4">
                  <c:v>3</c:v>
                </c:pt>
                <c:pt idx="5">
                  <c:v>5</c:v>
                </c:pt>
              </c:numCache>
            </c:numRef>
          </c:val>
        </c:ser>
        <c:ser>
          <c:idx val="4"/>
          <c:order val="4"/>
          <c:tx>
            <c:strRef>
              <c:f>Feuil3!$O$1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Feuil3!$J$2:$J$7</c:f>
              <c:strCache>
                <c:ptCount val="6"/>
                <c:pt idx="0">
                  <c:v>Centre (6ème) </c:v>
                </c:pt>
                <c:pt idx="1">
                  <c:v>11ème, 12ème </c:v>
                </c:pt>
                <c:pt idx="2">
                  <c:v>Sud (13, 14, 15èmes)</c:v>
                </c:pt>
                <c:pt idx="3">
                  <c:v>Nord (17, 18èmes)</c:v>
                </c:pt>
                <c:pt idx="4">
                  <c:v>Nord-Est (19ème)</c:v>
                </c:pt>
                <c:pt idx="5">
                  <c:v>Est (20ème)</c:v>
                </c:pt>
              </c:strCache>
            </c:strRef>
          </c:cat>
          <c:val>
            <c:numRef>
              <c:f>Feuil3!$O$2:$O$7</c:f>
              <c:numCache>
                <c:formatCode>General</c:formatCode>
                <c:ptCount val="6"/>
                <c:pt idx="0">
                  <c:v>17</c:v>
                </c:pt>
                <c:pt idx="1">
                  <c:v>13</c:v>
                </c:pt>
                <c:pt idx="2">
                  <c:v>17</c:v>
                </c:pt>
                <c:pt idx="3">
                  <c:v>25</c:v>
                </c:pt>
                <c:pt idx="4">
                  <c:v>7</c:v>
                </c:pt>
                <c:pt idx="5">
                  <c:v>32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57237808"/>
        <c:axId val="257236688"/>
      </c:barChart>
      <c:catAx>
        <c:axId val="257237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57236688"/>
        <c:crosses val="autoZero"/>
        <c:auto val="1"/>
        <c:lblAlgn val="ctr"/>
        <c:lblOffset val="100"/>
        <c:noMultiLvlLbl val="0"/>
      </c:catAx>
      <c:valAx>
        <c:axId val="25723668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57237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00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304800</xdr:colOff>
      <xdr:row>2</xdr:row>
      <xdr:rowOff>242887</xdr:rowOff>
    </xdr:from>
    <xdr:to>
      <xdr:col>23</xdr:col>
      <xdr:colOff>304800</xdr:colOff>
      <xdr:row>11</xdr:row>
      <xdr:rowOff>157162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95249</xdr:colOff>
      <xdr:row>4</xdr:row>
      <xdr:rowOff>66674</xdr:rowOff>
    </xdr:from>
    <xdr:to>
      <xdr:col>17</xdr:col>
      <xdr:colOff>733424</xdr:colOff>
      <xdr:row>32</xdr:row>
      <xdr:rowOff>19049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419100</xdr:colOff>
      <xdr:row>25</xdr:row>
      <xdr:rowOff>33337</xdr:rowOff>
    </xdr:from>
    <xdr:to>
      <xdr:col>6</xdr:col>
      <xdr:colOff>404812</xdr:colOff>
      <xdr:row>41</xdr:row>
      <xdr:rowOff>85725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0.25517</cdr:x>
      <cdr:y>0.5816</cdr:y>
    </cdr:from>
    <cdr:to>
      <cdr:x>0.34494</cdr:x>
      <cdr:y>0.70313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1500808" y="1595438"/>
          <a:ext cx="528017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100"/>
            <a:t>6ème</a:t>
          </a:r>
        </a:p>
      </cdr:txBody>
    </cdr:sp>
  </cdr:relSizeAnchor>
  <cdr:relSizeAnchor xmlns:cdr="http://schemas.openxmlformats.org/drawingml/2006/chartDrawing">
    <cdr:from>
      <cdr:x>0.63294</cdr:x>
      <cdr:y>0.58102</cdr:y>
    </cdr:from>
    <cdr:to>
      <cdr:x>0.72389</cdr:x>
      <cdr:y>0.70255</cdr:y>
    </cdr:to>
    <cdr:sp macro="" textlink="">
      <cdr:nvSpPr>
        <cdr:cNvPr id="4" name="ZoneTexte 1"/>
        <cdr:cNvSpPr txBox="1"/>
      </cdr:nvSpPr>
      <cdr:spPr>
        <a:xfrm xmlns:a="http://schemas.openxmlformats.org/drawingml/2006/main">
          <a:off x="3722753" y="1593850"/>
          <a:ext cx="534922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3ème</a:t>
          </a:r>
        </a:p>
      </cdr:txBody>
    </cdr:sp>
  </cdr:relSizeAnchor>
  <cdr:relSizeAnchor xmlns:cdr="http://schemas.openxmlformats.org/drawingml/2006/chartDrawing">
    <cdr:from>
      <cdr:x>0.38356</cdr:x>
      <cdr:y>0.58102</cdr:y>
    </cdr:from>
    <cdr:to>
      <cdr:x>0.47611</cdr:x>
      <cdr:y>0.70255</cdr:y>
    </cdr:to>
    <cdr:sp macro="" textlink="">
      <cdr:nvSpPr>
        <cdr:cNvPr id="5" name="ZoneTexte 1"/>
        <cdr:cNvSpPr txBox="1"/>
      </cdr:nvSpPr>
      <cdr:spPr>
        <a:xfrm xmlns:a="http://schemas.openxmlformats.org/drawingml/2006/main">
          <a:off x="2255953" y="1593850"/>
          <a:ext cx="544397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5ème</a:t>
          </a:r>
        </a:p>
      </cdr:txBody>
    </cdr:sp>
  </cdr:relSizeAnchor>
  <cdr:relSizeAnchor xmlns:cdr="http://schemas.openxmlformats.org/drawingml/2006/chartDrawing">
    <cdr:from>
      <cdr:x>0.51299</cdr:x>
      <cdr:y>0.58102</cdr:y>
    </cdr:from>
    <cdr:to>
      <cdr:x>0.60405</cdr:x>
      <cdr:y>0.70255</cdr:y>
    </cdr:to>
    <cdr:sp macro="" textlink="">
      <cdr:nvSpPr>
        <cdr:cNvPr id="6" name="ZoneTexte 1"/>
        <cdr:cNvSpPr txBox="1"/>
      </cdr:nvSpPr>
      <cdr:spPr>
        <a:xfrm xmlns:a="http://schemas.openxmlformats.org/drawingml/2006/main">
          <a:off x="3017258" y="1593850"/>
          <a:ext cx="535567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1100"/>
            <a:t>4ème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209550</xdr:colOff>
      <xdr:row>13</xdr:row>
      <xdr:rowOff>33337</xdr:rowOff>
    </xdr:from>
    <xdr:to>
      <xdr:col>16</xdr:col>
      <xdr:colOff>0</xdr:colOff>
      <xdr:row>27</xdr:row>
      <xdr:rowOff>61912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252412</xdr:colOff>
      <xdr:row>19</xdr:row>
      <xdr:rowOff>109537</xdr:rowOff>
    </xdr:from>
    <xdr:to>
      <xdr:col>8</xdr:col>
      <xdr:colOff>9525</xdr:colOff>
      <xdr:row>33</xdr:row>
      <xdr:rowOff>185737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workbookViewId="0">
      <selection activeCell="J19" sqref="A2:J19"/>
    </sheetView>
  </sheetViews>
  <sheetFormatPr baseColWidth="10" defaultRowHeight="15" x14ac:dyDescent="0.25"/>
  <cols>
    <col min="2" max="2" width="34.5703125" customWidth="1"/>
    <col min="3" max="3" width="13.85546875" customWidth="1"/>
    <col min="4" max="4" width="11" customWidth="1"/>
    <col min="13" max="13" width="29.42578125" customWidth="1"/>
  </cols>
  <sheetData>
    <row r="1" spans="1:17" ht="15.75" x14ac:dyDescent="0.25">
      <c r="A1" s="36" t="s">
        <v>3</v>
      </c>
    </row>
    <row r="2" spans="1:17" ht="15.75" x14ac:dyDescent="0.25">
      <c r="B2" s="37"/>
      <c r="C2" s="66" t="s">
        <v>21</v>
      </c>
      <c r="D2" s="66"/>
      <c r="E2" s="67" t="s">
        <v>22</v>
      </c>
      <c r="F2" s="67"/>
      <c r="G2" s="66" t="s">
        <v>23</v>
      </c>
      <c r="H2" s="66"/>
      <c r="I2" s="66" t="s">
        <v>24</v>
      </c>
      <c r="J2" s="66"/>
      <c r="M2" s="37"/>
    </row>
    <row r="3" spans="1:17" ht="24.95" customHeight="1" x14ac:dyDescent="0.25">
      <c r="A3" s="2" t="s">
        <v>1</v>
      </c>
      <c r="B3" s="3" t="s">
        <v>0</v>
      </c>
      <c r="C3" s="3" t="s">
        <v>2</v>
      </c>
      <c r="D3" s="38" t="s">
        <v>19</v>
      </c>
      <c r="E3" s="3" t="s">
        <v>2</v>
      </c>
      <c r="F3" s="38" t="s">
        <v>19</v>
      </c>
      <c r="G3" s="3" t="s">
        <v>2</v>
      </c>
      <c r="H3" s="38" t="s">
        <v>19</v>
      </c>
      <c r="I3" s="3" t="s">
        <v>2</v>
      </c>
      <c r="J3" s="38" t="s">
        <v>19</v>
      </c>
      <c r="L3" s="2" t="s">
        <v>1</v>
      </c>
      <c r="M3" s="3" t="s">
        <v>0</v>
      </c>
      <c r="N3" s="39" t="s">
        <v>21</v>
      </c>
      <c r="O3" s="65" t="s">
        <v>22</v>
      </c>
      <c r="P3" s="39" t="s">
        <v>23</v>
      </c>
      <c r="Q3" s="39" t="s">
        <v>24</v>
      </c>
    </row>
    <row r="4" spans="1:17" ht="24.95" customHeight="1" x14ac:dyDescent="0.25">
      <c r="A4" s="2">
        <v>75006</v>
      </c>
      <c r="B4" s="1" t="s">
        <v>4</v>
      </c>
      <c r="C4" s="54"/>
      <c r="D4" s="55"/>
      <c r="E4" s="24">
        <v>10</v>
      </c>
      <c r="F4" s="39">
        <v>6</v>
      </c>
      <c r="G4" s="24">
        <v>9</v>
      </c>
      <c r="H4" s="39">
        <v>7</v>
      </c>
      <c r="I4" s="24">
        <v>12</v>
      </c>
      <c r="J4" s="39">
        <v>4</v>
      </c>
      <c r="L4" s="2">
        <v>75006</v>
      </c>
      <c r="M4" s="1" t="s">
        <v>4</v>
      </c>
      <c r="N4" s="54"/>
      <c r="O4" s="24">
        <v>10</v>
      </c>
      <c r="P4" s="24">
        <v>9</v>
      </c>
      <c r="Q4" s="24">
        <v>12</v>
      </c>
    </row>
    <row r="5" spans="1:17" ht="24.95" customHeight="1" x14ac:dyDescent="0.25">
      <c r="A5" s="6">
        <v>75011</v>
      </c>
      <c r="B5" s="13" t="s">
        <v>5</v>
      </c>
      <c r="C5" s="25">
        <v>15</v>
      </c>
      <c r="D5" s="60">
        <v>1</v>
      </c>
      <c r="E5" s="25">
        <v>16</v>
      </c>
      <c r="F5" s="40">
        <v>0</v>
      </c>
      <c r="G5" s="25">
        <v>14</v>
      </c>
      <c r="H5" s="60">
        <v>2</v>
      </c>
      <c r="I5" s="25">
        <v>12</v>
      </c>
      <c r="J5" s="60">
        <v>4</v>
      </c>
      <c r="L5" s="6">
        <v>75011</v>
      </c>
      <c r="M5" s="13" t="s">
        <v>5</v>
      </c>
      <c r="N5" s="25">
        <v>15</v>
      </c>
      <c r="O5" s="25">
        <v>16</v>
      </c>
      <c r="P5" s="25">
        <v>14</v>
      </c>
      <c r="Q5" s="25">
        <v>12</v>
      </c>
    </row>
    <row r="6" spans="1:17" ht="24.95" customHeight="1" x14ac:dyDescent="0.25">
      <c r="A6" s="10">
        <v>75012</v>
      </c>
      <c r="B6" s="14" t="s">
        <v>6</v>
      </c>
      <c r="C6" s="26">
        <v>16</v>
      </c>
      <c r="D6" s="56">
        <v>0</v>
      </c>
      <c r="E6" s="26">
        <v>11</v>
      </c>
      <c r="F6" s="41">
        <v>5</v>
      </c>
      <c r="G6" s="26">
        <v>16</v>
      </c>
      <c r="H6" s="56">
        <v>0</v>
      </c>
      <c r="I6" s="26">
        <v>15</v>
      </c>
      <c r="J6" s="41">
        <v>1</v>
      </c>
      <c r="L6" s="10">
        <v>75012</v>
      </c>
      <c r="M6" s="14" t="s">
        <v>6</v>
      </c>
      <c r="N6" s="26">
        <v>16</v>
      </c>
      <c r="O6" s="26">
        <v>11</v>
      </c>
      <c r="P6" s="26">
        <v>16</v>
      </c>
      <c r="Q6" s="26">
        <v>15</v>
      </c>
    </row>
    <row r="7" spans="1:17" ht="24.95" customHeight="1" x14ac:dyDescent="0.25">
      <c r="A7" s="9">
        <v>75013</v>
      </c>
      <c r="B7" s="15" t="s">
        <v>7</v>
      </c>
      <c r="C7" s="27">
        <v>16</v>
      </c>
      <c r="D7" s="57">
        <v>0</v>
      </c>
      <c r="E7" s="27">
        <v>12</v>
      </c>
      <c r="F7" s="42">
        <v>4</v>
      </c>
      <c r="G7" s="27">
        <v>15</v>
      </c>
      <c r="H7" s="42">
        <v>1</v>
      </c>
      <c r="I7" s="27">
        <v>13</v>
      </c>
      <c r="J7" s="42">
        <v>3</v>
      </c>
      <c r="L7" s="9">
        <v>75013</v>
      </c>
      <c r="M7" s="15" t="s">
        <v>7</v>
      </c>
      <c r="N7" s="27">
        <v>16</v>
      </c>
      <c r="O7" s="27">
        <v>12</v>
      </c>
      <c r="P7" s="27">
        <v>15</v>
      </c>
      <c r="Q7" s="27">
        <v>13</v>
      </c>
    </row>
    <row r="8" spans="1:17" ht="24.95" customHeight="1" x14ac:dyDescent="0.25">
      <c r="A8" s="12">
        <v>75014</v>
      </c>
      <c r="B8" s="16" t="s">
        <v>8</v>
      </c>
      <c r="C8" s="28">
        <v>12</v>
      </c>
      <c r="D8" s="58">
        <v>4</v>
      </c>
      <c r="E8" s="28">
        <v>16</v>
      </c>
      <c r="F8" s="43">
        <v>0</v>
      </c>
      <c r="G8" s="28">
        <v>16</v>
      </c>
      <c r="H8" s="43">
        <v>0</v>
      </c>
      <c r="I8" s="28">
        <v>15</v>
      </c>
      <c r="J8" s="58">
        <v>1</v>
      </c>
      <c r="L8" s="12">
        <v>75014</v>
      </c>
      <c r="M8" s="16" t="s">
        <v>8</v>
      </c>
      <c r="N8" s="28">
        <v>12</v>
      </c>
      <c r="O8" s="28">
        <v>16</v>
      </c>
      <c r="P8" s="28">
        <v>16</v>
      </c>
      <c r="Q8" s="28">
        <v>15</v>
      </c>
    </row>
    <row r="9" spans="1:17" ht="24.95" customHeight="1" x14ac:dyDescent="0.25">
      <c r="A9" s="11">
        <v>75015</v>
      </c>
      <c r="B9" s="17" t="s">
        <v>9</v>
      </c>
      <c r="C9" s="29">
        <v>13</v>
      </c>
      <c r="D9" s="59">
        <v>3</v>
      </c>
      <c r="E9" s="29">
        <v>16</v>
      </c>
      <c r="F9" s="44">
        <v>0</v>
      </c>
      <c r="G9" s="29">
        <v>15</v>
      </c>
      <c r="H9" s="59">
        <v>1</v>
      </c>
      <c r="I9" s="29">
        <v>16</v>
      </c>
      <c r="J9" s="44">
        <v>0</v>
      </c>
      <c r="L9" s="11">
        <v>75015</v>
      </c>
      <c r="M9" s="17" t="s">
        <v>9</v>
      </c>
      <c r="N9" s="29">
        <v>13</v>
      </c>
      <c r="O9" s="29">
        <v>16</v>
      </c>
      <c r="P9" s="29">
        <v>15</v>
      </c>
      <c r="Q9" s="29">
        <v>16</v>
      </c>
    </row>
    <row r="10" spans="1:17" ht="24.95" customHeight="1" x14ac:dyDescent="0.25">
      <c r="A10" s="7">
        <v>75017</v>
      </c>
      <c r="B10" s="18" t="s">
        <v>10</v>
      </c>
      <c r="C10" s="30">
        <v>16</v>
      </c>
      <c r="D10" s="61">
        <v>0</v>
      </c>
      <c r="E10" s="30">
        <v>15</v>
      </c>
      <c r="F10" s="45">
        <v>1</v>
      </c>
      <c r="G10" s="30">
        <v>17</v>
      </c>
      <c r="H10" s="61">
        <v>0</v>
      </c>
      <c r="I10" s="30">
        <v>15</v>
      </c>
      <c r="J10" s="45">
        <v>1</v>
      </c>
      <c r="L10" s="7">
        <v>75017</v>
      </c>
      <c r="M10" s="18" t="s">
        <v>10</v>
      </c>
      <c r="N10" s="30">
        <v>16</v>
      </c>
      <c r="O10" s="30">
        <v>15</v>
      </c>
      <c r="P10" s="30">
        <v>17</v>
      </c>
      <c r="Q10" s="30">
        <v>15</v>
      </c>
    </row>
    <row r="11" spans="1:17" ht="24.95" customHeight="1" x14ac:dyDescent="0.25">
      <c r="A11" s="8">
        <v>75018</v>
      </c>
      <c r="B11" s="19" t="s">
        <v>11</v>
      </c>
      <c r="C11" s="31">
        <v>15</v>
      </c>
      <c r="D11" s="64">
        <v>1</v>
      </c>
      <c r="E11" s="31">
        <v>16</v>
      </c>
      <c r="F11" s="46">
        <v>0</v>
      </c>
      <c r="G11" s="31">
        <v>15</v>
      </c>
      <c r="H11" s="64">
        <v>1</v>
      </c>
      <c r="I11" s="31">
        <v>14</v>
      </c>
      <c r="J11" s="64">
        <v>2</v>
      </c>
      <c r="L11" s="8">
        <v>75018</v>
      </c>
      <c r="M11" s="19" t="s">
        <v>11</v>
      </c>
      <c r="N11" s="31">
        <v>15</v>
      </c>
      <c r="O11" s="31">
        <v>16</v>
      </c>
      <c r="P11" s="31">
        <v>15</v>
      </c>
      <c r="Q11" s="31">
        <v>14</v>
      </c>
    </row>
    <row r="12" spans="1:17" ht="24.95" customHeight="1" x14ac:dyDescent="0.25">
      <c r="A12" s="8">
        <v>75018</v>
      </c>
      <c r="B12" s="20" t="s">
        <v>12</v>
      </c>
      <c r="C12" s="32">
        <v>13</v>
      </c>
      <c r="D12" s="47">
        <v>3</v>
      </c>
      <c r="E12" s="32">
        <v>15</v>
      </c>
      <c r="F12" s="47">
        <v>1</v>
      </c>
      <c r="G12" s="32">
        <v>16</v>
      </c>
      <c r="H12" s="46">
        <v>0</v>
      </c>
      <c r="I12" s="32">
        <v>11</v>
      </c>
      <c r="J12" s="47">
        <v>5</v>
      </c>
      <c r="L12" s="8">
        <v>75018</v>
      </c>
      <c r="M12" s="20" t="s">
        <v>12</v>
      </c>
      <c r="N12" s="32">
        <v>13</v>
      </c>
      <c r="O12" s="32">
        <v>15</v>
      </c>
      <c r="P12" s="32">
        <v>16</v>
      </c>
      <c r="Q12" s="32">
        <v>11</v>
      </c>
    </row>
    <row r="13" spans="1:17" ht="24.95" customHeight="1" x14ac:dyDescent="0.25">
      <c r="A13" s="8">
        <v>75018</v>
      </c>
      <c r="B13" s="20" t="s">
        <v>13</v>
      </c>
      <c r="C13" s="32">
        <v>13</v>
      </c>
      <c r="D13" s="47">
        <v>3</v>
      </c>
      <c r="E13" s="32">
        <v>13</v>
      </c>
      <c r="F13" s="47">
        <v>3</v>
      </c>
      <c r="G13" s="32">
        <v>16</v>
      </c>
      <c r="H13" s="46">
        <v>0</v>
      </c>
      <c r="I13" s="32">
        <v>11</v>
      </c>
      <c r="J13" s="47">
        <v>5</v>
      </c>
      <c r="L13" s="8">
        <v>75018</v>
      </c>
      <c r="M13" s="20" t="s">
        <v>13</v>
      </c>
      <c r="N13" s="32">
        <v>13</v>
      </c>
      <c r="O13" s="32">
        <v>13</v>
      </c>
      <c r="P13" s="32">
        <v>16</v>
      </c>
      <c r="Q13" s="32">
        <v>11</v>
      </c>
    </row>
    <row r="14" spans="1:17" ht="24.95" customHeight="1" x14ac:dyDescent="0.25">
      <c r="A14" s="4">
        <v>75019</v>
      </c>
      <c r="B14" s="21" t="s">
        <v>14</v>
      </c>
      <c r="C14" s="33">
        <v>15</v>
      </c>
      <c r="D14" s="62">
        <v>1</v>
      </c>
      <c r="E14" s="33">
        <v>16</v>
      </c>
      <c r="F14" s="48">
        <v>0</v>
      </c>
      <c r="G14" s="33">
        <v>15</v>
      </c>
      <c r="H14" s="62">
        <v>1</v>
      </c>
      <c r="I14" s="33">
        <v>14</v>
      </c>
      <c r="J14" s="62">
        <v>2</v>
      </c>
      <c r="L14" s="4">
        <v>75019</v>
      </c>
      <c r="M14" s="21" t="s">
        <v>14</v>
      </c>
      <c r="N14" s="33">
        <v>15</v>
      </c>
      <c r="O14" s="33">
        <v>16</v>
      </c>
      <c r="P14" s="33">
        <v>15</v>
      </c>
      <c r="Q14" s="33">
        <v>14</v>
      </c>
    </row>
    <row r="15" spans="1:17" ht="24.95" customHeight="1" x14ac:dyDescent="0.25">
      <c r="A15" s="4">
        <v>75019</v>
      </c>
      <c r="B15" s="22" t="s">
        <v>15</v>
      </c>
      <c r="C15" s="33">
        <v>15</v>
      </c>
      <c r="D15" s="62">
        <v>1</v>
      </c>
      <c r="E15" s="34">
        <v>16</v>
      </c>
      <c r="F15" s="48">
        <v>0</v>
      </c>
      <c r="G15" s="33">
        <v>15</v>
      </c>
      <c r="H15" s="62">
        <v>1</v>
      </c>
      <c r="I15" s="34">
        <v>16</v>
      </c>
      <c r="J15" s="62">
        <v>1</v>
      </c>
      <c r="L15" s="4">
        <v>75019</v>
      </c>
      <c r="M15" s="22" t="s">
        <v>15</v>
      </c>
      <c r="N15" s="33">
        <v>15</v>
      </c>
      <c r="O15" s="34">
        <v>16</v>
      </c>
      <c r="P15" s="33">
        <v>15</v>
      </c>
      <c r="Q15" s="34">
        <v>16</v>
      </c>
    </row>
    <row r="16" spans="1:17" ht="24.95" customHeight="1" x14ac:dyDescent="0.25">
      <c r="A16" s="5">
        <v>75020</v>
      </c>
      <c r="B16" s="23" t="s">
        <v>16</v>
      </c>
      <c r="C16" s="35">
        <v>14</v>
      </c>
      <c r="D16" s="49">
        <v>2</v>
      </c>
      <c r="E16" s="35">
        <v>13</v>
      </c>
      <c r="F16" s="49">
        <v>3</v>
      </c>
      <c r="G16" s="35">
        <v>11</v>
      </c>
      <c r="H16" s="49">
        <v>5</v>
      </c>
      <c r="I16" s="35">
        <v>12</v>
      </c>
      <c r="J16" s="49">
        <v>4</v>
      </c>
      <c r="L16" s="5">
        <v>75020</v>
      </c>
      <c r="M16" s="23" t="s">
        <v>16</v>
      </c>
      <c r="N16" s="35">
        <v>14</v>
      </c>
      <c r="O16" s="35">
        <v>13</v>
      </c>
      <c r="P16" s="35">
        <v>11</v>
      </c>
      <c r="Q16" s="35">
        <v>12</v>
      </c>
    </row>
    <row r="17" spans="1:17" ht="24.95" customHeight="1" x14ac:dyDescent="0.25">
      <c r="A17" s="5">
        <v>75020</v>
      </c>
      <c r="B17" s="23" t="s">
        <v>17</v>
      </c>
      <c r="C17" s="35">
        <v>12</v>
      </c>
      <c r="D17" s="49">
        <v>4</v>
      </c>
      <c r="E17" s="35">
        <v>13</v>
      </c>
      <c r="F17" s="49">
        <v>3</v>
      </c>
      <c r="G17" s="35">
        <v>11</v>
      </c>
      <c r="H17" s="49">
        <v>5</v>
      </c>
      <c r="I17" s="35">
        <v>16</v>
      </c>
      <c r="J17" s="50">
        <v>0</v>
      </c>
      <c r="L17" s="5">
        <v>75020</v>
      </c>
      <c r="M17" s="23" t="s">
        <v>17</v>
      </c>
      <c r="N17" s="35">
        <v>12</v>
      </c>
      <c r="O17" s="35">
        <v>13</v>
      </c>
      <c r="P17" s="35">
        <v>11</v>
      </c>
      <c r="Q17" s="35">
        <v>16</v>
      </c>
    </row>
    <row r="18" spans="1:17" ht="24.95" customHeight="1" x14ac:dyDescent="0.25">
      <c r="A18" s="5">
        <v>75020</v>
      </c>
      <c r="B18" s="23" t="s">
        <v>18</v>
      </c>
      <c r="C18" s="35">
        <v>13</v>
      </c>
      <c r="D18" s="63">
        <v>3</v>
      </c>
      <c r="E18" s="35">
        <v>16</v>
      </c>
      <c r="F18" s="50">
        <v>0</v>
      </c>
      <c r="G18" s="35">
        <v>14</v>
      </c>
      <c r="H18" s="63">
        <v>2</v>
      </c>
      <c r="I18" s="35">
        <v>15</v>
      </c>
      <c r="J18" s="63">
        <v>1</v>
      </c>
      <c r="L18" s="5">
        <v>75020</v>
      </c>
      <c r="M18" s="23" t="s">
        <v>18</v>
      </c>
      <c r="N18" s="35">
        <v>13</v>
      </c>
      <c r="O18" s="35">
        <v>16</v>
      </c>
      <c r="P18" s="35">
        <v>14</v>
      </c>
      <c r="Q18" s="35">
        <v>15</v>
      </c>
    </row>
    <row r="19" spans="1:17" ht="20.100000000000001" customHeight="1" x14ac:dyDescent="0.25">
      <c r="A19" s="52"/>
      <c r="B19" s="51" t="s">
        <v>20</v>
      </c>
      <c r="C19" s="2">
        <f t="shared" ref="C19:J19" si="0">SUM(C4:C18)</f>
        <v>198</v>
      </c>
      <c r="D19" s="2">
        <f t="shared" si="0"/>
        <v>26</v>
      </c>
      <c r="E19" s="2">
        <f t="shared" si="0"/>
        <v>214</v>
      </c>
      <c r="F19" s="2">
        <f t="shared" si="0"/>
        <v>26</v>
      </c>
      <c r="G19" s="2">
        <f t="shared" si="0"/>
        <v>215</v>
      </c>
      <c r="H19" s="2">
        <f t="shared" si="0"/>
        <v>26</v>
      </c>
      <c r="I19" s="2">
        <f t="shared" si="0"/>
        <v>207</v>
      </c>
      <c r="J19" s="2">
        <f t="shared" si="0"/>
        <v>34</v>
      </c>
      <c r="L19" s="52"/>
      <c r="M19" s="51" t="s">
        <v>20</v>
      </c>
      <c r="N19" s="2">
        <f>SUM(N4:N18)</f>
        <v>198</v>
      </c>
      <c r="O19" s="2">
        <f>SUM(O4:O18)</f>
        <v>214</v>
      </c>
      <c r="P19" s="2">
        <f>SUM(P4:P18)</f>
        <v>215</v>
      </c>
      <c r="Q19" s="2">
        <f>SUM(Q4:Q18)</f>
        <v>207</v>
      </c>
    </row>
  </sheetData>
  <sortState ref="A3:C17">
    <sortCondition ref="A3:A17"/>
  </sortState>
  <mergeCells count="4">
    <mergeCell ref="G2:H2"/>
    <mergeCell ref="I2:J2"/>
    <mergeCell ref="C2:D2"/>
    <mergeCell ref="E2:F2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sqref="A1:G18"/>
    </sheetView>
  </sheetViews>
  <sheetFormatPr baseColWidth="10" defaultRowHeight="15" x14ac:dyDescent="0.25"/>
  <cols>
    <col min="2" max="2" width="31.28515625" customWidth="1"/>
  </cols>
  <sheetData>
    <row r="1" spans="1:7" ht="15.75" x14ac:dyDescent="0.25">
      <c r="B1" s="37"/>
      <c r="C1" s="39" t="s">
        <v>21</v>
      </c>
      <c r="D1" s="53" t="s">
        <v>22</v>
      </c>
      <c r="E1" s="39" t="s">
        <v>23</v>
      </c>
      <c r="F1" s="39" t="s">
        <v>24</v>
      </c>
      <c r="G1" s="53" t="s">
        <v>25</v>
      </c>
    </row>
    <row r="2" spans="1:7" ht="18.75" x14ac:dyDescent="0.25">
      <c r="A2" s="2" t="s">
        <v>1</v>
      </c>
      <c r="B2" s="3" t="s">
        <v>0</v>
      </c>
      <c r="C2" s="38" t="s">
        <v>19</v>
      </c>
      <c r="D2" s="38" t="s">
        <v>19</v>
      </c>
      <c r="E2" s="38" t="s">
        <v>19</v>
      </c>
      <c r="F2" s="38" t="s">
        <v>19</v>
      </c>
      <c r="G2" s="69"/>
    </row>
    <row r="3" spans="1:7" ht="15.75" x14ac:dyDescent="0.25">
      <c r="A3" s="2">
        <v>75006</v>
      </c>
      <c r="B3" s="1" t="s">
        <v>4</v>
      </c>
      <c r="C3" s="55"/>
      <c r="D3" s="39">
        <v>6</v>
      </c>
      <c r="E3" s="39">
        <v>7</v>
      </c>
      <c r="F3" s="39">
        <v>4</v>
      </c>
      <c r="G3" s="2">
        <f>SUM(D3:F3)</f>
        <v>17</v>
      </c>
    </row>
    <row r="4" spans="1:7" ht="15.75" x14ac:dyDescent="0.25">
      <c r="A4" s="6">
        <v>75011</v>
      </c>
      <c r="B4" s="13" t="s">
        <v>5</v>
      </c>
      <c r="C4" s="60">
        <v>1</v>
      </c>
      <c r="D4" s="40">
        <v>0</v>
      </c>
      <c r="E4" s="60">
        <v>2</v>
      </c>
      <c r="F4" s="60">
        <v>4</v>
      </c>
      <c r="G4" s="6">
        <f>SUM(C4:F4)</f>
        <v>7</v>
      </c>
    </row>
    <row r="5" spans="1:7" ht="15.75" x14ac:dyDescent="0.25">
      <c r="A5" s="10">
        <v>75012</v>
      </c>
      <c r="B5" s="14" t="s">
        <v>6</v>
      </c>
      <c r="C5" s="56">
        <v>0</v>
      </c>
      <c r="D5" s="41">
        <v>5</v>
      </c>
      <c r="E5" s="56">
        <v>0</v>
      </c>
      <c r="F5" s="41">
        <v>1</v>
      </c>
      <c r="G5" s="10">
        <f>SUM(C5:F5)</f>
        <v>6</v>
      </c>
    </row>
    <row r="6" spans="1:7" ht="15.75" x14ac:dyDescent="0.25">
      <c r="A6" s="9">
        <v>75013</v>
      </c>
      <c r="B6" s="15" t="s">
        <v>7</v>
      </c>
      <c r="C6" s="57">
        <v>0</v>
      </c>
      <c r="D6" s="42">
        <v>4</v>
      </c>
      <c r="E6" s="42">
        <v>1</v>
      </c>
      <c r="F6" s="42">
        <v>3</v>
      </c>
      <c r="G6" s="9">
        <f>SUM(C6:F6)</f>
        <v>8</v>
      </c>
    </row>
    <row r="7" spans="1:7" ht="15.75" x14ac:dyDescent="0.25">
      <c r="A7" s="12">
        <v>75014</v>
      </c>
      <c r="B7" s="16" t="s">
        <v>8</v>
      </c>
      <c r="C7" s="58">
        <v>4</v>
      </c>
      <c r="D7" s="43">
        <v>0</v>
      </c>
      <c r="E7" s="43">
        <v>0</v>
      </c>
      <c r="F7" s="58">
        <v>1</v>
      </c>
      <c r="G7" s="12">
        <f>SUM(C7:F7)</f>
        <v>5</v>
      </c>
    </row>
    <row r="8" spans="1:7" ht="15.75" x14ac:dyDescent="0.25">
      <c r="A8" s="11">
        <v>75015</v>
      </c>
      <c r="B8" s="17" t="s">
        <v>9</v>
      </c>
      <c r="C8" s="59">
        <v>3</v>
      </c>
      <c r="D8" s="44">
        <v>0</v>
      </c>
      <c r="E8" s="59">
        <v>1</v>
      </c>
      <c r="F8" s="44">
        <v>0</v>
      </c>
      <c r="G8" s="11">
        <f>SUM(C8:F8)</f>
        <v>4</v>
      </c>
    </row>
    <row r="9" spans="1:7" ht="15.75" x14ac:dyDescent="0.25">
      <c r="A9" s="7">
        <v>75017</v>
      </c>
      <c r="B9" s="18" t="s">
        <v>10</v>
      </c>
      <c r="C9" s="61">
        <v>0</v>
      </c>
      <c r="D9" s="45">
        <v>1</v>
      </c>
      <c r="E9" s="61">
        <v>0</v>
      </c>
      <c r="F9" s="45">
        <v>1</v>
      </c>
      <c r="G9" s="7">
        <f>SUM(C9:F9)</f>
        <v>2</v>
      </c>
    </row>
    <row r="10" spans="1:7" ht="15.75" x14ac:dyDescent="0.25">
      <c r="A10" s="8">
        <v>75018</v>
      </c>
      <c r="B10" s="19" t="s">
        <v>11</v>
      </c>
      <c r="C10" s="64">
        <v>1</v>
      </c>
      <c r="D10" s="46">
        <v>0</v>
      </c>
      <c r="E10" s="64">
        <v>1</v>
      </c>
      <c r="F10" s="64">
        <v>2</v>
      </c>
      <c r="G10" s="8">
        <f>SUM(C10:F10)</f>
        <v>4</v>
      </c>
    </row>
    <row r="11" spans="1:7" ht="15.75" x14ac:dyDescent="0.25">
      <c r="A11" s="8">
        <v>75018</v>
      </c>
      <c r="B11" s="20" t="s">
        <v>12</v>
      </c>
      <c r="C11" s="47">
        <v>3</v>
      </c>
      <c r="D11" s="47">
        <v>1</v>
      </c>
      <c r="E11" s="46">
        <v>0</v>
      </c>
      <c r="F11" s="47">
        <v>5</v>
      </c>
      <c r="G11" s="8">
        <f>SUM(C11:F11)</f>
        <v>9</v>
      </c>
    </row>
    <row r="12" spans="1:7" ht="15.75" x14ac:dyDescent="0.25">
      <c r="A12" s="8">
        <v>75018</v>
      </c>
      <c r="B12" s="20" t="s">
        <v>13</v>
      </c>
      <c r="C12" s="47">
        <v>3</v>
      </c>
      <c r="D12" s="47">
        <v>3</v>
      </c>
      <c r="E12" s="46">
        <v>0</v>
      </c>
      <c r="F12" s="47">
        <v>5</v>
      </c>
      <c r="G12" s="8">
        <f>SUM(C12:F12)</f>
        <v>11</v>
      </c>
    </row>
    <row r="13" spans="1:7" ht="15.75" x14ac:dyDescent="0.25">
      <c r="A13" s="4">
        <v>75019</v>
      </c>
      <c r="B13" s="21" t="s">
        <v>14</v>
      </c>
      <c r="C13" s="62">
        <v>1</v>
      </c>
      <c r="D13" s="48">
        <v>0</v>
      </c>
      <c r="E13" s="62">
        <v>1</v>
      </c>
      <c r="F13" s="62">
        <v>2</v>
      </c>
      <c r="G13" s="4">
        <f>SUM(C13:F13)</f>
        <v>4</v>
      </c>
    </row>
    <row r="14" spans="1:7" ht="15.75" x14ac:dyDescent="0.25">
      <c r="A14" s="4">
        <v>75019</v>
      </c>
      <c r="B14" s="22" t="s">
        <v>15</v>
      </c>
      <c r="C14" s="62">
        <v>1</v>
      </c>
      <c r="D14" s="48">
        <v>0</v>
      </c>
      <c r="E14" s="62">
        <v>1</v>
      </c>
      <c r="F14" s="62">
        <v>1</v>
      </c>
      <c r="G14" s="4">
        <f>SUM(C14:F14)</f>
        <v>3</v>
      </c>
    </row>
    <row r="15" spans="1:7" ht="15.75" x14ac:dyDescent="0.25">
      <c r="A15" s="5">
        <v>75020</v>
      </c>
      <c r="B15" s="23" t="s">
        <v>16</v>
      </c>
      <c r="C15" s="49">
        <v>2</v>
      </c>
      <c r="D15" s="49">
        <v>3</v>
      </c>
      <c r="E15" s="49">
        <v>5</v>
      </c>
      <c r="F15" s="49">
        <v>4</v>
      </c>
      <c r="G15" s="5">
        <f>SUM(C15:F15)</f>
        <v>14</v>
      </c>
    </row>
    <row r="16" spans="1:7" ht="15.75" x14ac:dyDescent="0.25">
      <c r="A16" s="5">
        <v>75020</v>
      </c>
      <c r="B16" s="23" t="s">
        <v>17</v>
      </c>
      <c r="C16" s="49">
        <v>4</v>
      </c>
      <c r="D16" s="49">
        <v>3</v>
      </c>
      <c r="E16" s="49">
        <v>5</v>
      </c>
      <c r="F16" s="50">
        <v>0</v>
      </c>
      <c r="G16" s="5">
        <f>SUM(C16:F16)</f>
        <v>12</v>
      </c>
    </row>
    <row r="17" spans="1:7" ht="15.75" x14ac:dyDescent="0.25">
      <c r="A17" s="5">
        <v>75020</v>
      </c>
      <c r="B17" s="23" t="s">
        <v>18</v>
      </c>
      <c r="C17" s="63">
        <v>3</v>
      </c>
      <c r="D17" s="50">
        <v>0</v>
      </c>
      <c r="E17" s="63">
        <v>2</v>
      </c>
      <c r="F17" s="63">
        <v>1</v>
      </c>
      <c r="G17" s="5">
        <f>SUM(C17:F17)</f>
        <v>6</v>
      </c>
    </row>
    <row r="18" spans="1:7" ht="15.75" x14ac:dyDescent="0.25">
      <c r="A18" s="52"/>
      <c r="B18" s="51" t="s">
        <v>20</v>
      </c>
      <c r="C18" s="2">
        <f>SUM(C3:C17)</f>
        <v>26</v>
      </c>
      <c r="D18" s="2">
        <f>SUM(D3:D17)</f>
        <v>26</v>
      </c>
      <c r="E18" s="2">
        <f>SUM(E3:E17)</f>
        <v>26</v>
      </c>
      <c r="F18" s="2">
        <f>SUM(F3:F17)</f>
        <v>34</v>
      </c>
      <c r="G18" s="70">
        <f>SUM(G3:G17)</f>
        <v>112</v>
      </c>
    </row>
    <row r="22" spans="1:7" ht="15.75" x14ac:dyDescent="0.25">
      <c r="C22" s="53" t="s">
        <v>21</v>
      </c>
      <c r="D22" s="53" t="s">
        <v>22</v>
      </c>
      <c r="E22" s="53" t="s">
        <v>23</v>
      </c>
      <c r="F22" s="53" t="s">
        <v>24</v>
      </c>
    </row>
    <row r="23" spans="1:7" x14ac:dyDescent="0.25">
      <c r="C23" s="68">
        <v>26</v>
      </c>
      <c r="D23" s="68">
        <v>26</v>
      </c>
      <c r="E23" s="68">
        <v>26</v>
      </c>
      <c r="F23" s="68">
        <v>34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8"/>
  <sheetViews>
    <sheetView tabSelected="1" workbookViewId="0">
      <selection activeCell="J34" sqref="J34"/>
    </sheetView>
  </sheetViews>
  <sheetFormatPr baseColWidth="10" defaultRowHeight="15" x14ac:dyDescent="0.25"/>
  <cols>
    <col min="1" max="1" width="23" customWidth="1"/>
    <col min="3" max="3" width="29.42578125" customWidth="1"/>
    <col min="10" max="10" width="22" customWidth="1"/>
  </cols>
  <sheetData>
    <row r="1" spans="2:15" ht="15.75" x14ac:dyDescent="0.25">
      <c r="C1" s="37"/>
      <c r="D1" s="53" t="s">
        <v>21</v>
      </c>
      <c r="E1" s="53" t="s">
        <v>22</v>
      </c>
      <c r="F1" s="53" t="s">
        <v>23</v>
      </c>
      <c r="G1" s="53" t="s">
        <v>24</v>
      </c>
      <c r="H1" s="53" t="s">
        <v>25</v>
      </c>
      <c r="J1" s="73"/>
      <c r="K1" s="74" t="s">
        <v>21</v>
      </c>
      <c r="L1" s="74" t="s">
        <v>22</v>
      </c>
      <c r="M1" s="74" t="s">
        <v>23</v>
      </c>
      <c r="N1" s="74" t="s">
        <v>24</v>
      </c>
      <c r="O1" s="74" t="s">
        <v>25</v>
      </c>
    </row>
    <row r="2" spans="2:15" ht="18.75" x14ac:dyDescent="0.25">
      <c r="B2" s="2" t="s">
        <v>1</v>
      </c>
      <c r="C2" s="3" t="s">
        <v>0</v>
      </c>
      <c r="D2" s="38" t="s">
        <v>19</v>
      </c>
      <c r="E2" s="38" t="s">
        <v>19</v>
      </c>
      <c r="F2" s="38" t="s">
        <v>19</v>
      </c>
      <c r="G2" s="38" t="s">
        <v>19</v>
      </c>
      <c r="H2" s="69"/>
      <c r="J2" s="75" t="s">
        <v>26</v>
      </c>
      <c r="K2" s="75"/>
      <c r="L2" s="74">
        <v>6</v>
      </c>
      <c r="M2" s="74">
        <v>7</v>
      </c>
      <c r="N2" s="74">
        <v>4</v>
      </c>
      <c r="O2" s="76">
        <f>SUM(L2:N2)</f>
        <v>17</v>
      </c>
    </row>
    <row r="3" spans="2:15" ht="15.75" x14ac:dyDescent="0.25">
      <c r="B3" s="2">
        <v>75006</v>
      </c>
      <c r="C3" s="1" t="s">
        <v>4</v>
      </c>
      <c r="D3" s="55"/>
      <c r="E3" s="53">
        <v>6</v>
      </c>
      <c r="F3" s="53">
        <v>7</v>
      </c>
      <c r="G3" s="53">
        <v>4</v>
      </c>
      <c r="H3" s="2">
        <f>SUM(E3:G3)</f>
        <v>17</v>
      </c>
      <c r="J3" s="75" t="s">
        <v>27</v>
      </c>
      <c r="K3" s="71">
        <v>1</v>
      </c>
      <c r="L3" s="71">
        <v>5</v>
      </c>
      <c r="M3" s="71">
        <v>2</v>
      </c>
      <c r="N3" s="71">
        <v>5</v>
      </c>
      <c r="O3" s="77">
        <f>SUM(K3:N3)</f>
        <v>13</v>
      </c>
    </row>
    <row r="4" spans="2:15" ht="15.75" x14ac:dyDescent="0.25">
      <c r="B4" s="6">
        <v>75011</v>
      </c>
      <c r="C4" s="13" t="s">
        <v>5</v>
      </c>
      <c r="D4" s="60">
        <v>1</v>
      </c>
      <c r="E4" s="40">
        <v>0</v>
      </c>
      <c r="F4" s="60">
        <v>2</v>
      </c>
      <c r="G4" s="60">
        <v>4</v>
      </c>
      <c r="H4" s="6">
        <f>SUM(D4:G4)</f>
        <v>7</v>
      </c>
      <c r="J4" s="75" t="s">
        <v>28</v>
      </c>
      <c r="K4" s="78">
        <v>7</v>
      </c>
      <c r="L4" s="78">
        <v>4</v>
      </c>
      <c r="M4" s="78">
        <v>2</v>
      </c>
      <c r="N4" s="78">
        <v>4</v>
      </c>
      <c r="O4" s="79">
        <f>SUM(K4:N4)</f>
        <v>17</v>
      </c>
    </row>
    <row r="5" spans="2:15" ht="15.75" x14ac:dyDescent="0.25">
      <c r="B5" s="10">
        <v>75012</v>
      </c>
      <c r="C5" s="14" t="s">
        <v>6</v>
      </c>
      <c r="D5" s="56">
        <v>0</v>
      </c>
      <c r="E5" s="41">
        <v>5</v>
      </c>
      <c r="F5" s="56">
        <v>0</v>
      </c>
      <c r="G5" s="41">
        <v>1</v>
      </c>
      <c r="H5" s="10">
        <f>SUM(D5:G5)</f>
        <v>6</v>
      </c>
      <c r="J5" s="75" t="s">
        <v>29</v>
      </c>
      <c r="K5" s="80">
        <v>7</v>
      </c>
      <c r="L5" s="80">
        <v>5</v>
      </c>
      <c r="M5" s="80">
        <v>1</v>
      </c>
      <c r="N5" s="80">
        <v>12</v>
      </c>
      <c r="O5" s="81">
        <f>SUM(K5:N5)</f>
        <v>25</v>
      </c>
    </row>
    <row r="6" spans="2:15" ht="15.75" x14ac:dyDescent="0.25">
      <c r="B6" s="9">
        <v>75013</v>
      </c>
      <c r="C6" s="15" t="s">
        <v>7</v>
      </c>
      <c r="D6" s="57">
        <v>0</v>
      </c>
      <c r="E6" s="42">
        <v>4</v>
      </c>
      <c r="F6" s="42">
        <v>1</v>
      </c>
      <c r="G6" s="42">
        <v>3</v>
      </c>
      <c r="H6" s="9">
        <f>SUM(D6:G6)</f>
        <v>8</v>
      </c>
      <c r="J6" s="75" t="s">
        <v>30</v>
      </c>
      <c r="K6" s="72">
        <v>2</v>
      </c>
      <c r="L6" s="72">
        <v>0</v>
      </c>
      <c r="M6" s="72">
        <v>2</v>
      </c>
      <c r="N6" s="72">
        <v>3</v>
      </c>
      <c r="O6" s="82">
        <f>SUM(K6:N6)</f>
        <v>7</v>
      </c>
    </row>
    <row r="7" spans="2:15" ht="15.75" x14ac:dyDescent="0.25">
      <c r="B7" s="12">
        <v>75014</v>
      </c>
      <c r="C7" s="16" t="s">
        <v>8</v>
      </c>
      <c r="D7" s="58">
        <v>4</v>
      </c>
      <c r="E7" s="43">
        <v>0</v>
      </c>
      <c r="F7" s="43">
        <v>0</v>
      </c>
      <c r="G7" s="58">
        <v>1</v>
      </c>
      <c r="H7" s="12">
        <f>SUM(D7:G7)</f>
        <v>5</v>
      </c>
      <c r="J7" s="75" t="s">
        <v>31</v>
      </c>
      <c r="K7" s="83">
        <v>9</v>
      </c>
      <c r="L7" s="83">
        <v>6</v>
      </c>
      <c r="M7" s="83">
        <v>12</v>
      </c>
      <c r="N7" s="83">
        <v>5</v>
      </c>
      <c r="O7" s="84">
        <f>SUM(K7:N7)</f>
        <v>32</v>
      </c>
    </row>
    <row r="8" spans="2:15" ht="15.75" x14ac:dyDescent="0.25">
      <c r="B8" s="11">
        <v>75015</v>
      </c>
      <c r="C8" s="17" t="s">
        <v>9</v>
      </c>
      <c r="D8" s="59">
        <v>3</v>
      </c>
      <c r="E8" s="44">
        <v>0</v>
      </c>
      <c r="F8" s="59">
        <v>1</v>
      </c>
      <c r="G8" s="44">
        <v>0</v>
      </c>
      <c r="H8" s="11">
        <f>SUM(D8:G8)</f>
        <v>4</v>
      </c>
    </row>
    <row r="9" spans="2:15" ht="15.75" x14ac:dyDescent="0.25">
      <c r="B9" s="7">
        <v>75017</v>
      </c>
      <c r="C9" s="18" t="s">
        <v>10</v>
      </c>
      <c r="D9" s="61">
        <v>0</v>
      </c>
      <c r="E9" s="45">
        <v>1</v>
      </c>
      <c r="F9" s="61">
        <v>0</v>
      </c>
      <c r="G9" s="45">
        <v>1</v>
      </c>
      <c r="H9" s="7">
        <f>SUM(D9:G9)</f>
        <v>2</v>
      </c>
    </row>
    <row r="10" spans="2:15" ht="15.75" x14ac:dyDescent="0.25">
      <c r="B10" s="8">
        <v>75018</v>
      </c>
      <c r="C10" s="19" t="s">
        <v>11</v>
      </c>
      <c r="D10" s="64">
        <v>1</v>
      </c>
      <c r="E10" s="46">
        <v>0</v>
      </c>
      <c r="F10" s="64">
        <v>1</v>
      </c>
      <c r="G10" s="64">
        <v>2</v>
      </c>
      <c r="H10" s="8">
        <f>SUM(D10:G10)</f>
        <v>4</v>
      </c>
    </row>
    <row r="11" spans="2:15" ht="15.75" x14ac:dyDescent="0.25">
      <c r="B11" s="8">
        <v>75018</v>
      </c>
      <c r="C11" s="20" t="s">
        <v>12</v>
      </c>
      <c r="D11" s="47">
        <v>3</v>
      </c>
      <c r="E11" s="47">
        <v>1</v>
      </c>
      <c r="F11" s="46">
        <v>0</v>
      </c>
      <c r="G11" s="47">
        <v>5</v>
      </c>
      <c r="H11" s="8">
        <f>SUM(D11:G11)</f>
        <v>9</v>
      </c>
    </row>
    <row r="12" spans="2:15" ht="15.75" x14ac:dyDescent="0.25">
      <c r="B12" s="8">
        <v>75018</v>
      </c>
      <c r="C12" s="20" t="s">
        <v>13</v>
      </c>
      <c r="D12" s="47">
        <v>3</v>
      </c>
      <c r="E12" s="47">
        <v>3</v>
      </c>
      <c r="F12" s="46">
        <v>0</v>
      </c>
      <c r="G12" s="47">
        <v>5</v>
      </c>
      <c r="H12" s="8">
        <f>SUM(D12:G12)</f>
        <v>11</v>
      </c>
    </row>
    <row r="13" spans="2:15" ht="15.75" x14ac:dyDescent="0.25">
      <c r="B13" s="4">
        <v>75019</v>
      </c>
      <c r="C13" s="21" t="s">
        <v>14</v>
      </c>
      <c r="D13" s="62">
        <v>1</v>
      </c>
      <c r="E13" s="48">
        <v>0</v>
      </c>
      <c r="F13" s="62">
        <v>1</v>
      </c>
      <c r="G13" s="62">
        <v>2</v>
      </c>
      <c r="H13" s="4">
        <f>SUM(D13:G13)</f>
        <v>4</v>
      </c>
    </row>
    <row r="14" spans="2:15" ht="15.75" x14ac:dyDescent="0.25">
      <c r="B14" s="4">
        <v>75019</v>
      </c>
      <c r="C14" s="22" t="s">
        <v>15</v>
      </c>
      <c r="D14" s="62">
        <v>1</v>
      </c>
      <c r="E14" s="48">
        <v>0</v>
      </c>
      <c r="F14" s="62">
        <v>1</v>
      </c>
      <c r="G14" s="62">
        <v>1</v>
      </c>
      <c r="H14" s="4">
        <f>SUM(D14:G14)</f>
        <v>3</v>
      </c>
    </row>
    <row r="15" spans="2:15" ht="15.75" x14ac:dyDescent="0.25">
      <c r="B15" s="5">
        <v>75020</v>
      </c>
      <c r="C15" s="23" t="s">
        <v>16</v>
      </c>
      <c r="D15" s="49">
        <v>2</v>
      </c>
      <c r="E15" s="49">
        <v>3</v>
      </c>
      <c r="F15" s="49">
        <v>5</v>
      </c>
      <c r="G15" s="49">
        <v>4</v>
      </c>
      <c r="H15" s="5">
        <f>SUM(D15:G15)</f>
        <v>14</v>
      </c>
    </row>
    <row r="16" spans="2:15" ht="15.75" x14ac:dyDescent="0.25">
      <c r="B16" s="5">
        <v>75020</v>
      </c>
      <c r="C16" s="23" t="s">
        <v>17</v>
      </c>
      <c r="D16" s="49">
        <v>4</v>
      </c>
      <c r="E16" s="49">
        <v>3</v>
      </c>
      <c r="F16" s="49">
        <v>5</v>
      </c>
      <c r="G16" s="50">
        <v>0</v>
      </c>
      <c r="H16" s="5">
        <f>SUM(D16:G16)</f>
        <v>12</v>
      </c>
    </row>
    <row r="17" spans="2:8" ht="15.75" x14ac:dyDescent="0.25">
      <c r="B17" s="5">
        <v>75020</v>
      </c>
      <c r="C17" s="23" t="s">
        <v>18</v>
      </c>
      <c r="D17" s="63">
        <v>3</v>
      </c>
      <c r="E17" s="50">
        <v>0</v>
      </c>
      <c r="F17" s="63">
        <v>2</v>
      </c>
      <c r="G17" s="63">
        <v>1</v>
      </c>
      <c r="H17" s="5">
        <f>SUM(D17:G17)</f>
        <v>6</v>
      </c>
    </row>
    <row r="18" spans="2:8" ht="15.75" x14ac:dyDescent="0.25">
      <c r="B18" s="52"/>
      <c r="C18" s="51" t="s">
        <v>20</v>
      </c>
      <c r="D18" s="2">
        <f>SUM(D3:D17)</f>
        <v>26</v>
      </c>
      <c r="E18" s="2">
        <f>SUM(E3:E17)</f>
        <v>26</v>
      </c>
      <c r="F18" s="2">
        <f>SUM(F3:F17)</f>
        <v>26</v>
      </c>
      <c r="G18" s="2">
        <f>SUM(G3:G17)</f>
        <v>34</v>
      </c>
      <c r="H18" s="70">
        <f>SUM(H3:H17)</f>
        <v>112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Académie de Paris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DVE Vacataire</dc:creator>
  <cp:lastModifiedBy>Godet Etienne</cp:lastModifiedBy>
  <cp:lastPrinted>2019-06-04T12:31:54Z</cp:lastPrinted>
  <dcterms:created xsi:type="dcterms:W3CDTF">2018-08-28T16:16:54Z</dcterms:created>
  <dcterms:modified xsi:type="dcterms:W3CDTF">2019-06-06T09:49:49Z</dcterms:modified>
</cp:coreProperties>
</file>